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rhuskommune.sharepoint.com/Sites/fnk-funksite2262/Delte dokumenter/Konsulentteamet/Selektiv Mutisme (LG SH BI)/Screening FSSM + udfyldt FSSM/"/>
    </mc:Choice>
  </mc:AlternateContent>
  <xr:revisionPtr revIDLastSave="0" documentId="8_{CF8B68C4-84DF-407E-A399-EE389761C5F3}" xr6:coauthVersionLast="47" xr6:coauthVersionMax="47" xr10:uidLastSave="{00000000-0000-0000-0000-000000000000}"/>
  <bookViews>
    <workbookView minimized="1" xWindow="972" yWindow="972" windowWidth="17280" windowHeight="9060" xr2:uid="{00000000-000D-0000-FFFF-FFFF00000000}"/>
  </bookViews>
  <sheets>
    <sheet name="FSSM 12-18-Template" sheetId="1" r:id="rId1"/>
    <sheet name="Diagram-Diagnostic Scale" sheetId="5" r:id="rId2"/>
    <sheet name="Diagram- Severity Scale " sheetId="6" r:id="rId3"/>
    <sheet name="Diagram-Subscales" sheetId="9" r:id="rId4"/>
    <sheet name="FSSM-Norm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B21" i="1"/>
  <c r="B74" i="1" l="1"/>
  <c r="Q74" i="1"/>
  <c r="E77" i="1" l="1"/>
  <c r="B77" i="1"/>
  <c r="B76" i="1"/>
  <c r="B75" i="1"/>
  <c r="D76" i="1"/>
  <c r="C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D21" i="1"/>
  <c r="K5" i="7"/>
  <c r="N21" i="1"/>
  <c r="AD21" i="1"/>
  <c r="AD77" i="1"/>
  <c r="C77" i="1"/>
  <c r="D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C6" i="1" l="1"/>
  <c r="G6" i="1"/>
  <c r="G25" i="1" s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6" i="1"/>
  <c r="AD25" i="1" s="1"/>
  <c r="AC6" i="1"/>
  <c r="AC25" i="1" s="1"/>
  <c r="AB6" i="1"/>
  <c r="AB25" i="1" s="1"/>
  <c r="AA6" i="1"/>
  <c r="AA25" i="1" s="1"/>
  <c r="Z6" i="1"/>
  <c r="Z25" i="1" s="1"/>
  <c r="Y6" i="1"/>
  <c r="Y25" i="1" s="1"/>
  <c r="X6" i="1"/>
  <c r="X25" i="1" s="1"/>
  <c r="W6" i="1"/>
  <c r="W25" i="1" s="1"/>
  <c r="V6" i="1"/>
  <c r="V25" i="1" s="1"/>
  <c r="U6" i="1"/>
  <c r="U25" i="1" s="1"/>
  <c r="T6" i="1"/>
  <c r="T25" i="1" s="1"/>
  <c r="S6" i="1"/>
  <c r="S25" i="1" s="1"/>
  <c r="R6" i="1"/>
  <c r="R25" i="1" s="1"/>
  <c r="Q6" i="1"/>
  <c r="Q25" i="1" s="1"/>
  <c r="P6" i="1"/>
  <c r="P25" i="1" s="1"/>
  <c r="O21" i="1" l="1"/>
  <c r="M21" i="1"/>
  <c r="L21" i="1"/>
  <c r="K21" i="1"/>
  <c r="J21" i="1"/>
  <c r="I21" i="1"/>
  <c r="H21" i="1"/>
  <c r="G21" i="1"/>
  <c r="F21" i="1"/>
  <c r="E21" i="1"/>
  <c r="O6" i="1" l="1"/>
  <c r="O25" i="1" s="1"/>
  <c r="N6" i="1"/>
  <c r="N25" i="1" s="1"/>
  <c r="M6" i="1"/>
  <c r="M25" i="1" s="1"/>
  <c r="L6" i="1"/>
  <c r="L25" i="1" s="1"/>
  <c r="K6" i="1"/>
  <c r="K25" i="1" s="1"/>
  <c r="J6" i="1"/>
  <c r="J25" i="1" s="1"/>
  <c r="B6" i="1"/>
  <c r="B25" i="1" s="1"/>
  <c r="I6" i="1"/>
  <c r="I25" i="1" s="1"/>
  <c r="H6" i="1"/>
  <c r="H25" i="1" s="1"/>
  <c r="F6" i="1"/>
  <c r="F25" i="1" s="1"/>
  <c r="E6" i="1"/>
  <c r="E25" i="1" s="1"/>
  <c r="D6" i="1"/>
  <c r="D25" i="1" s="1"/>
  <c r="C25" i="1"/>
</calcChain>
</file>

<file path=xl/sharedStrings.xml><?xml version="1.0" encoding="utf-8"?>
<sst xmlns="http://schemas.openxmlformats.org/spreadsheetml/2006/main" count="38" uniqueCount="29">
  <si>
    <t>Enter Date:</t>
  </si>
  <si>
    <t>Date of First Treatment Session:</t>
  </si>
  <si>
    <t>Respondent:</t>
  </si>
  <si>
    <t>Sex:</t>
  </si>
  <si>
    <t>Child's Name:</t>
  </si>
  <si>
    <t>Weeks of Treatment:</t>
  </si>
  <si>
    <t>Speaking Behaviour (Public)</t>
  </si>
  <si>
    <t>Speaking Behaviour (Home)</t>
  </si>
  <si>
    <t>Item</t>
  </si>
  <si>
    <t xml:space="preserve">General Speaking Behaviour </t>
  </si>
  <si>
    <t>Total - Diagnostic Scale:</t>
  </si>
  <si>
    <t>Total - Severity Scale:</t>
  </si>
  <si>
    <r>
      <rPr>
        <b/>
        <sz val="22"/>
        <color theme="2"/>
        <rFont val="Calibri"/>
        <family val="2"/>
        <scheme val="minor"/>
      </rPr>
      <t>Severity Scale</t>
    </r>
    <r>
      <rPr>
        <b/>
        <sz val="20"/>
        <color theme="2"/>
        <rFont val="Calibri"/>
        <family val="2"/>
        <scheme val="minor"/>
      </rPr>
      <t xml:space="preserve">
</t>
    </r>
    <r>
      <rPr>
        <sz val="16"/>
        <color theme="2"/>
        <rFont val="Calibri"/>
        <family val="2"/>
        <scheme val="minor"/>
      </rPr>
      <t>0 = without problems; 1 = with restrictions; 2 = partly; 3 = barely; 4 = not at all</t>
    </r>
  </si>
  <si>
    <r>
      <rPr>
        <b/>
        <sz val="22"/>
        <color theme="2"/>
        <rFont val="Calibri"/>
        <family val="2"/>
        <scheme val="minor"/>
      </rPr>
      <t>Diagnostic Scale</t>
    </r>
    <r>
      <rPr>
        <sz val="22"/>
        <color theme="2"/>
        <rFont val="Calibri"/>
        <family val="2"/>
        <scheme val="minor"/>
      </rPr>
      <t xml:space="preserve"> </t>
    </r>
    <r>
      <rPr>
        <sz val="16"/>
        <color theme="2"/>
        <rFont val="Calibri"/>
        <family val="2"/>
        <scheme val="minor"/>
      </rPr>
      <t xml:space="preserve">
0 = No; 1 = Yes</t>
    </r>
  </si>
  <si>
    <t>SD</t>
  </si>
  <si>
    <t>Mean 
Sum Score</t>
  </si>
  <si>
    <t>Cut-Off</t>
  </si>
  <si>
    <t>Speaking Behaviour (School)</t>
  </si>
  <si>
    <t>internalizing</t>
  </si>
  <si>
    <t>Mean Sum Score</t>
  </si>
  <si>
    <t>Sum Score</t>
  </si>
  <si>
    <r>
      <t xml:space="preserve">Subscale: </t>
    </r>
    <r>
      <rPr>
        <b/>
        <u/>
        <sz val="11"/>
        <color theme="1"/>
        <rFont val="Calibri"/>
        <family val="2"/>
        <scheme val="minor"/>
      </rPr>
      <t>School</t>
    </r>
  </si>
  <si>
    <r>
      <t xml:space="preserve">Subscale: </t>
    </r>
    <r>
      <rPr>
        <b/>
        <u/>
        <sz val="11"/>
        <color theme="1"/>
        <rFont val="Calibri"/>
        <family val="2"/>
        <scheme val="minor"/>
      </rPr>
      <t>Public</t>
    </r>
  </si>
  <si>
    <r>
      <t xml:space="preserve">Subscale: </t>
    </r>
    <r>
      <rPr>
        <b/>
        <u/>
        <sz val="11"/>
        <color theme="1"/>
        <rFont val="Calibri"/>
        <family val="2"/>
        <scheme val="minor"/>
      </rPr>
      <t>Home</t>
    </r>
  </si>
  <si>
    <t>Cut-Off 
max. sensitivity</t>
  </si>
  <si>
    <t>selectively mute</t>
  </si>
  <si>
    <t>socially anxious</t>
  </si>
  <si>
    <t>typically developing</t>
  </si>
  <si>
    <r>
      <t xml:space="preserve">Diagnostic Scale 
</t>
    </r>
    <r>
      <rPr>
        <b/>
        <sz val="11"/>
        <color theme="0"/>
        <rFont val="Calibri"/>
        <family val="2"/>
        <scheme val="minor"/>
      </rPr>
      <t xml:space="preserve"> evaluated in a sample of n=117 adolescents (SM n=28, social anxiety n=29, internalizing adolescents n=30, typically developing n=30).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</si>
</sst>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2"/>
      <name val="Calibri"/>
      <family val="2"/>
      <scheme val="minor"/>
    </font>
    <font>
      <sz val="16"/>
      <color theme="2"/>
      <name val="Calibri"/>
      <family val="2"/>
      <scheme val="minor"/>
    </font>
    <font>
      <b/>
      <sz val="20"/>
      <color theme="2"/>
      <name val="Calibri"/>
      <family val="2"/>
      <scheme val="minor"/>
    </font>
    <font>
      <b/>
      <sz val="22"/>
      <color theme="2"/>
      <name val="Calibri"/>
      <family val="2"/>
      <scheme val="minor"/>
    </font>
    <font>
      <sz val="22"/>
      <color theme="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2"/>
      <name val="Calibri"/>
      <family val="2"/>
      <scheme val="minor"/>
    </font>
    <font>
      <b/>
      <u/>
      <sz val="14"/>
      <color theme="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B8150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78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theme="7"/>
      </left>
      <right style="thick">
        <color theme="7"/>
      </right>
      <top style="thick">
        <color theme="7"/>
      </top>
      <bottom style="thick">
        <color theme="7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2" tint="-0.249977111117893"/>
      </top>
      <bottom style="hair">
        <color theme="2" tint="-0.249977111117893"/>
      </bottom>
      <diagonal/>
    </border>
    <border>
      <left style="thin">
        <color indexed="64"/>
      </left>
      <right style="thin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/>
      <right style="thin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/>
      <right style="thin">
        <color indexed="64"/>
      </right>
      <top style="hair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hair">
        <color theme="2" tint="-0.499984740745262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2" tint="-0.249977111117893"/>
      </top>
      <bottom/>
      <diagonal/>
    </border>
    <border>
      <left/>
      <right style="thin">
        <color indexed="64"/>
      </right>
      <top style="hair">
        <color theme="2" tint="-0.249977111117893"/>
      </top>
      <bottom style="hair">
        <color theme="2" tint="-0.249977111117893"/>
      </bottom>
      <diagonal/>
    </border>
    <border>
      <left/>
      <right style="thin">
        <color indexed="64"/>
      </right>
      <top style="hair">
        <color theme="2" tint="-0.249977111117893"/>
      </top>
      <bottom/>
      <diagonal/>
    </border>
    <border>
      <left style="hair">
        <color theme="2" tint="-9.9978637043366805E-2"/>
      </left>
      <right/>
      <top style="hair">
        <color theme="2" tint="-9.9978637043366805E-2"/>
      </top>
      <bottom style="thin">
        <color indexed="64"/>
      </bottom>
      <diagonal/>
    </border>
    <border>
      <left style="thin">
        <color indexed="64"/>
      </left>
      <right/>
      <top style="hair">
        <color theme="2" tint="-9.9978637043366805E-2"/>
      </top>
      <bottom style="thin">
        <color indexed="64"/>
      </bottom>
      <diagonal/>
    </border>
    <border>
      <left style="thin">
        <color indexed="64"/>
      </left>
      <right/>
      <top style="hair">
        <color theme="2" tint="-9.9978637043366805E-2"/>
      </top>
      <bottom/>
      <diagonal/>
    </border>
    <border>
      <left/>
      <right/>
      <top style="hair">
        <color theme="2" tint="-9.9978637043366805E-2"/>
      </top>
      <bottom/>
      <diagonal/>
    </border>
    <border>
      <left/>
      <right style="hair">
        <color theme="2" tint="-9.9978637043366805E-2"/>
      </right>
      <top style="hair">
        <color theme="2" tint="-9.9978637043366805E-2"/>
      </top>
      <bottom/>
      <diagonal/>
    </border>
    <border>
      <left style="hair">
        <color theme="2" tint="-9.9978637043366805E-2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2" tint="-9.9978637043366805E-2"/>
      </right>
      <top/>
      <bottom/>
      <diagonal/>
    </border>
    <border>
      <left style="hair">
        <color theme="2" tint="-9.9978637043366805E-2"/>
      </left>
      <right/>
      <top/>
      <bottom/>
      <diagonal/>
    </border>
    <border>
      <left style="hair">
        <color theme="2" tint="-9.9978637043366805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2" tint="-9.9978637043366805E-2"/>
      </left>
      <right/>
      <top/>
      <bottom style="medium">
        <color indexed="64"/>
      </bottom>
      <diagonal/>
    </border>
    <border>
      <left style="hair">
        <color theme="2" tint="-9.9978637043366805E-2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theme="2" tint="-9.9978637043366805E-2"/>
      </left>
      <right style="thick">
        <color indexed="64"/>
      </right>
      <top style="thick">
        <color indexed="64"/>
      </top>
      <bottom/>
      <diagonal/>
    </border>
    <border>
      <left style="hair">
        <color theme="2" tint="-9.9978637043366805E-2"/>
      </left>
      <right style="thick">
        <color indexed="64"/>
      </right>
      <top/>
      <bottom/>
      <diagonal/>
    </border>
    <border>
      <left style="hair">
        <color theme="2" tint="-9.9978637043366805E-2"/>
      </left>
      <right style="thick">
        <color indexed="64"/>
      </right>
      <top/>
      <bottom style="thick">
        <color indexed="64"/>
      </bottom>
      <diagonal/>
    </border>
    <border>
      <left style="hair">
        <color theme="2" tint="-9.9978637043366805E-2"/>
      </left>
      <right/>
      <top style="thick">
        <color indexed="64"/>
      </top>
      <bottom/>
      <diagonal/>
    </border>
    <border>
      <left style="hair">
        <color theme="2" tint="-9.9978637043366805E-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2" tint="-9.9978637043366805E-2"/>
      </left>
      <right/>
      <top style="medium">
        <color indexed="64"/>
      </top>
      <bottom/>
      <diagonal/>
    </border>
    <border>
      <left style="hair">
        <color theme="2" tint="-9.9978637043366805E-2"/>
      </left>
      <right/>
      <top style="thin">
        <color indexed="64"/>
      </top>
      <bottom style="medium">
        <color indexed="64"/>
      </bottom>
      <diagonal/>
    </border>
    <border>
      <left style="hair">
        <color theme="2" tint="-9.9978637043366805E-2"/>
      </left>
      <right style="thick">
        <color indexed="64"/>
      </right>
      <top style="medium">
        <color indexed="64"/>
      </top>
      <bottom/>
      <diagonal/>
    </border>
    <border>
      <left style="hair">
        <color theme="2" tint="-9.9978637043366805E-2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theme="2" tint="-9.9978637043366805E-2"/>
      </left>
      <right style="thin">
        <color indexed="64"/>
      </right>
      <top/>
      <bottom/>
      <diagonal/>
    </border>
    <border>
      <left style="hair">
        <color theme="2" tint="-9.9978637043366805E-2"/>
      </left>
      <right style="thin">
        <color indexed="64"/>
      </right>
      <top/>
      <bottom style="thin">
        <color indexed="64"/>
      </bottom>
      <diagonal/>
    </border>
    <border>
      <left style="hair">
        <color theme="2" tint="-9.9978637043366805E-2"/>
      </left>
      <right/>
      <top/>
      <bottom style="hair">
        <color theme="2" tint="-9.9978637043366805E-2"/>
      </bottom>
      <diagonal/>
    </border>
    <border>
      <left/>
      <right/>
      <top/>
      <bottom style="hair">
        <color theme="2" tint="-9.9978637043366805E-2"/>
      </bottom>
      <diagonal/>
    </border>
    <border>
      <left/>
      <right style="hair">
        <color theme="2" tint="-9.9978637043366805E-2"/>
      </right>
      <top/>
      <bottom style="hair">
        <color theme="2" tint="-9.9978637043366805E-2"/>
      </bottom>
      <diagonal/>
    </border>
    <border>
      <left style="hair">
        <color theme="2" tint="-9.9978637043366805E-2"/>
      </left>
      <right style="thick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hair">
        <color theme="2" tint="-9.9978637043366805E-2"/>
      </left>
      <right style="thick">
        <color indexed="64"/>
      </right>
      <top style="thin">
        <color theme="2" tint="-9.9978637043366805E-2"/>
      </top>
      <bottom style="thick">
        <color indexed="64"/>
      </bottom>
      <diagonal/>
    </border>
    <border>
      <left style="hair">
        <color theme="2" tint="-9.9978637043366805E-2"/>
      </left>
      <right style="thick">
        <color indexed="64"/>
      </right>
      <top/>
      <bottom style="thin">
        <color theme="2" tint="-9.9978637043366805E-2"/>
      </bottom>
      <diagonal/>
    </border>
    <border>
      <left style="thick">
        <color indexed="64"/>
      </left>
      <right style="thin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7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2" tint="-9.9978637043366805E-2"/>
      </left>
      <right style="thick">
        <color indexed="64"/>
      </right>
      <top style="thin">
        <color theme="2" tint="-9.9978637043366805E-2"/>
      </top>
      <bottom/>
      <diagonal/>
    </border>
    <border>
      <left style="hair">
        <color theme="2" tint="-9.9978637043366805E-2"/>
      </left>
      <right/>
      <top style="medium">
        <color indexed="64"/>
      </top>
      <bottom style="medium">
        <color indexed="64"/>
      </bottom>
      <diagonal/>
    </border>
    <border>
      <left style="dotted">
        <color theme="2" tint="-0.249977111117893"/>
      </left>
      <right style="dotted">
        <color theme="2" tint="-0.249977111117893"/>
      </right>
      <top style="dotted">
        <color theme="2" tint="-0.249977111117893"/>
      </top>
      <bottom style="dotted">
        <color theme="2" tint="-0.249977111117893"/>
      </bottom>
      <diagonal/>
    </border>
    <border>
      <left style="dotted">
        <color theme="2" tint="-0.249977111117893"/>
      </left>
      <right style="thin">
        <color indexed="64"/>
      </right>
      <top style="dotted">
        <color theme="2" tint="-0.249977111117893"/>
      </top>
      <bottom style="thin">
        <color indexed="64"/>
      </bottom>
      <diagonal/>
    </border>
    <border>
      <left style="thin">
        <color indexed="64"/>
      </left>
      <right style="dotted">
        <color theme="2" tint="-0.249977111117893"/>
      </right>
      <top style="dotted">
        <color theme="2" tint="-0.249977111117893"/>
      </top>
      <bottom style="thin">
        <color indexed="64"/>
      </bottom>
      <diagonal/>
    </border>
    <border>
      <left style="dotted">
        <color theme="2" tint="-0.249977111117893"/>
      </left>
      <right style="dotted">
        <color theme="2" tint="-0.249977111117893"/>
      </right>
      <top style="dotted">
        <color theme="2" tint="-0.249977111117893"/>
      </top>
      <bottom style="thin">
        <color indexed="64"/>
      </bottom>
      <diagonal/>
    </border>
    <border>
      <left style="dotted">
        <color theme="2" tint="-0.249977111117893"/>
      </left>
      <right style="dotted">
        <color theme="2" tint="-0.249977111117893"/>
      </right>
      <top/>
      <bottom style="dotted">
        <color theme="2" tint="-0.249977111117893"/>
      </bottom>
      <diagonal/>
    </border>
    <border>
      <left/>
      <right style="dotted">
        <color theme="2" tint="-0.249977111117893"/>
      </right>
      <top/>
      <bottom style="dotted">
        <color theme="2" tint="-0.249977111117893"/>
      </bottom>
      <diagonal/>
    </border>
    <border>
      <left/>
      <right style="dotted">
        <color theme="2" tint="-0.249977111117893"/>
      </right>
      <top style="dotted">
        <color theme="2" tint="-0.249977111117893"/>
      </top>
      <bottom style="dotted">
        <color theme="2" tint="-0.249977111117893"/>
      </bottom>
      <diagonal/>
    </border>
    <border>
      <left style="hair">
        <color theme="2" tint="-9.9978637043366805E-2"/>
      </left>
      <right style="thin">
        <color indexed="64"/>
      </right>
      <top style="medium">
        <color indexed="64"/>
      </top>
      <bottom/>
      <diagonal/>
    </border>
    <border>
      <left style="dotted">
        <color theme="2" tint="-0.249977111117893"/>
      </left>
      <right style="thin">
        <color indexed="64"/>
      </right>
      <top style="medium">
        <color indexed="64"/>
      </top>
      <bottom style="dotted">
        <color theme="2" tint="-0.249977111117893"/>
      </bottom>
      <diagonal/>
    </border>
    <border>
      <left style="dotted">
        <color theme="2" tint="-0.249977111117893"/>
      </left>
      <right style="thin">
        <color indexed="64"/>
      </right>
      <top style="dotted">
        <color theme="2" tint="-0.249977111117893"/>
      </top>
      <bottom style="dotted">
        <color theme="2" tint="-0.249977111117893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10" borderId="25" xfId="0" applyFill="1" applyBorder="1" applyProtection="1">
      <protection locked="0"/>
    </xf>
    <xf numFmtId="0" fontId="0" fillId="0" borderId="0" xfId="0" applyProtection="1">
      <protection locked="0"/>
    </xf>
    <xf numFmtId="0" fontId="0" fillId="10" borderId="10" xfId="0" applyFill="1" applyBorder="1" applyProtection="1">
      <protection locked="0"/>
    </xf>
    <xf numFmtId="14" fontId="0" fillId="10" borderId="10" xfId="0" applyNumberFormat="1" applyFill="1" applyBorder="1" applyProtection="1">
      <protection locked="0"/>
    </xf>
    <xf numFmtId="14" fontId="0" fillId="10" borderId="12" xfId="0" applyNumberFormat="1" applyFill="1" applyBorder="1" applyProtection="1">
      <protection locked="0"/>
    </xf>
    <xf numFmtId="14" fontId="0" fillId="10" borderId="6" xfId="0" applyNumberFormat="1" applyFill="1" applyBorder="1" applyProtection="1">
      <protection locked="0"/>
    </xf>
    <xf numFmtId="0" fontId="0" fillId="10" borderId="6" xfId="0" applyFill="1" applyBorder="1" applyProtection="1">
      <protection locked="0"/>
    </xf>
    <xf numFmtId="0" fontId="0" fillId="10" borderId="8" xfId="0" applyFill="1" applyBorder="1" applyProtection="1">
      <protection locked="0"/>
    </xf>
    <xf numFmtId="0" fontId="0" fillId="10" borderId="12" xfId="0" applyFill="1" applyBorder="1" applyProtection="1">
      <protection locked="0"/>
    </xf>
    <xf numFmtId="0" fontId="0" fillId="0" borderId="0" xfId="0" applyFill="1" applyProtection="1">
      <protection locked="0"/>
    </xf>
    <xf numFmtId="0" fontId="11" fillId="10" borderId="22" xfId="0" applyFont="1" applyFill="1" applyBorder="1" applyProtection="1">
      <protection locked="0"/>
    </xf>
    <xf numFmtId="0" fontId="11" fillId="10" borderId="15" xfId="0" applyFont="1" applyFill="1" applyBorder="1" applyProtection="1">
      <protection locked="0"/>
    </xf>
    <xf numFmtId="0" fontId="11" fillId="10" borderId="23" xfId="0" applyFont="1" applyFill="1" applyBorder="1" applyProtection="1">
      <protection locked="0"/>
    </xf>
    <xf numFmtId="0" fontId="11" fillId="10" borderId="21" xfId="0" applyFont="1" applyFill="1" applyBorder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10" borderId="17" xfId="0" applyFill="1" applyBorder="1" applyProtection="1">
      <protection locked="0"/>
    </xf>
    <xf numFmtId="0" fontId="0" fillId="10" borderId="16" xfId="0" applyFill="1" applyBorder="1" applyProtection="1">
      <protection locked="0"/>
    </xf>
    <xf numFmtId="0" fontId="0" fillId="10" borderId="18" xfId="0" applyFill="1" applyBorder="1" applyProtection="1">
      <protection locked="0"/>
    </xf>
    <xf numFmtId="0" fontId="0" fillId="10" borderId="19" xfId="0" applyFill="1" applyBorder="1" applyProtection="1">
      <protection locked="0"/>
    </xf>
    <xf numFmtId="0" fontId="0" fillId="10" borderId="52" xfId="0" applyFill="1" applyBorder="1" applyProtection="1">
      <protection locked="0"/>
    </xf>
    <xf numFmtId="0" fontId="2" fillId="0" borderId="0" xfId="0" applyFont="1" applyProtection="1">
      <protection locked="0"/>
    </xf>
    <xf numFmtId="0" fontId="0" fillId="9" borderId="24" xfId="0" applyFill="1" applyBorder="1" applyProtection="1"/>
    <xf numFmtId="0" fontId="0" fillId="9" borderId="29" xfId="0" applyFill="1" applyBorder="1" applyProtection="1"/>
    <xf numFmtId="0" fontId="0" fillId="9" borderId="31" xfId="0" applyFill="1" applyBorder="1" applyProtection="1"/>
    <xf numFmtId="0" fontId="2" fillId="3" borderId="32" xfId="0" applyFont="1" applyFill="1" applyBorder="1" applyProtection="1"/>
    <xf numFmtId="0" fontId="4" fillId="5" borderId="33" xfId="0" applyFont="1" applyFill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/>
    </xf>
    <xf numFmtId="0" fontId="2" fillId="0" borderId="35" xfId="0" applyFont="1" applyBorder="1" applyProtection="1"/>
    <xf numFmtId="0" fontId="2" fillId="0" borderId="36" xfId="0" applyFont="1" applyBorder="1" applyProtection="1"/>
    <xf numFmtId="0" fontId="2" fillId="0" borderId="37" xfId="0" applyFont="1" applyBorder="1" applyProtection="1"/>
    <xf numFmtId="2" fontId="0" fillId="3" borderId="7" xfId="0" applyNumberFormat="1" applyFill="1" applyBorder="1" applyProtection="1"/>
    <xf numFmtId="0" fontId="0" fillId="0" borderId="1" xfId="0" applyBorder="1" applyProtection="1"/>
    <xf numFmtId="0" fontId="0" fillId="0" borderId="2" xfId="0" applyBorder="1" applyProtection="1"/>
    <xf numFmtId="0" fontId="2" fillId="4" borderId="41" xfId="0" applyFont="1" applyFill="1" applyBorder="1" applyProtection="1"/>
    <xf numFmtId="0" fontId="1" fillId="11" borderId="42" xfId="0" applyFont="1" applyFill="1" applyBorder="1" applyAlignment="1" applyProtection="1">
      <alignment horizontal="center"/>
    </xf>
    <xf numFmtId="0" fontId="2" fillId="0" borderId="51" xfId="0" applyFont="1" applyBorder="1" applyProtection="1"/>
    <xf numFmtId="0" fontId="2" fillId="0" borderId="49" xfId="0" applyFont="1" applyBorder="1" applyProtection="1"/>
    <xf numFmtId="0" fontId="1" fillId="11" borderId="43" xfId="0" applyFont="1" applyFill="1" applyBorder="1" applyAlignment="1" applyProtection="1">
      <alignment horizontal="center"/>
    </xf>
    <xf numFmtId="0" fontId="2" fillId="0" borderId="64" xfId="0" applyFont="1" applyBorder="1" applyProtection="1"/>
    <xf numFmtId="0" fontId="2" fillId="0" borderId="50" xfId="0" applyFont="1" applyBorder="1" applyProtection="1"/>
    <xf numFmtId="0" fontId="0" fillId="0" borderId="0" xfId="0" applyAlignment="1" applyProtection="1">
      <alignment horizontal="center"/>
      <protection locked="0"/>
    </xf>
    <xf numFmtId="0" fontId="0" fillId="10" borderId="7" xfId="0" applyFill="1" applyBorder="1" applyProtection="1">
      <protection locked="0"/>
    </xf>
    <xf numFmtId="0" fontId="0" fillId="0" borderId="0" xfId="0" applyBorder="1" applyProtection="1">
      <protection locked="0"/>
    </xf>
    <xf numFmtId="0" fontId="10" fillId="0" borderId="55" xfId="0" applyFont="1" applyBorder="1" applyAlignment="1" applyProtection="1">
      <alignment wrapText="1"/>
    </xf>
    <xf numFmtId="0" fontId="0" fillId="0" borderId="7" xfId="0" applyBorder="1" applyProtection="1"/>
    <xf numFmtId="0" fontId="10" fillId="0" borderId="7" xfId="0" applyFont="1" applyBorder="1" applyAlignment="1" applyProtection="1">
      <alignment wrapText="1"/>
    </xf>
    <xf numFmtId="0" fontId="10" fillId="0" borderId="7" xfId="0" applyFont="1" applyFill="1" applyBorder="1" applyAlignment="1" applyProtection="1">
      <alignment wrapText="1"/>
    </xf>
    <xf numFmtId="0" fontId="0" fillId="0" borderId="7" xfId="0" applyFill="1" applyBorder="1" applyProtection="1"/>
    <xf numFmtId="0" fontId="0" fillId="0" borderId="10" xfId="0" applyBorder="1" applyProtection="1"/>
    <xf numFmtId="0" fontId="0" fillId="0" borderId="56" xfId="0" applyBorder="1" applyProtection="1"/>
    <xf numFmtId="0" fontId="0" fillId="0" borderId="57" xfId="0" applyBorder="1" applyProtection="1"/>
    <xf numFmtId="0" fontId="0" fillId="0" borderId="60" xfId="0" applyBorder="1" applyProtection="1"/>
    <xf numFmtId="0" fontId="0" fillId="15" borderId="7" xfId="0" applyFill="1" applyBorder="1" applyProtection="1"/>
    <xf numFmtId="0" fontId="12" fillId="12" borderId="13" xfId="0" applyFont="1" applyFill="1" applyBorder="1" applyProtection="1"/>
    <xf numFmtId="0" fontId="0" fillId="13" borderId="58" xfId="0" applyFill="1" applyBorder="1" applyProtection="1"/>
    <xf numFmtId="0" fontId="14" fillId="5" borderId="39" xfId="0" applyFont="1" applyFill="1" applyBorder="1" applyProtection="1"/>
    <xf numFmtId="0" fontId="11" fillId="10" borderId="0" xfId="0" applyFont="1" applyFill="1" applyProtection="1">
      <protection locked="0"/>
    </xf>
    <xf numFmtId="0" fontId="0" fillId="0" borderId="66" xfId="0" applyFill="1" applyBorder="1" applyProtection="1"/>
    <xf numFmtId="0" fontId="0" fillId="0" borderId="70" xfId="0" applyFill="1" applyBorder="1" applyProtection="1"/>
    <xf numFmtId="0" fontId="0" fillId="0" borderId="71" xfId="0" applyFill="1" applyBorder="1" applyProtection="1"/>
    <xf numFmtId="0" fontId="0" fillId="0" borderId="72" xfId="0" applyFill="1" applyBorder="1" applyProtection="1"/>
    <xf numFmtId="0" fontId="0" fillId="0" borderId="68" xfId="0" applyFill="1" applyBorder="1" applyProtection="1"/>
    <xf numFmtId="0" fontId="0" fillId="0" borderId="69" xfId="0" applyFill="1" applyBorder="1" applyProtection="1"/>
    <xf numFmtId="0" fontId="0" fillId="0" borderId="74" xfId="0" applyFill="1" applyBorder="1" applyProtection="1"/>
    <xf numFmtId="0" fontId="0" fillId="0" borderId="75" xfId="0" applyFill="1" applyBorder="1" applyProtection="1"/>
    <xf numFmtId="0" fontId="0" fillId="0" borderId="67" xfId="0" applyFill="1" applyBorder="1" applyProtection="1"/>
    <xf numFmtId="0" fontId="0" fillId="0" borderId="62" xfId="0" applyBorder="1" applyProtection="1"/>
    <xf numFmtId="0" fontId="0" fillId="0" borderId="61" xfId="0" applyBorder="1" applyProtection="1"/>
    <xf numFmtId="0" fontId="0" fillId="0" borderId="76" xfId="0" applyBorder="1" applyProtection="1"/>
    <xf numFmtId="0" fontId="15" fillId="4" borderId="65" xfId="0" applyFont="1" applyFill="1" applyBorder="1" applyProtection="1"/>
    <xf numFmtId="0" fontId="16" fillId="11" borderId="73" xfId="0" applyFont="1" applyFill="1" applyBorder="1" applyAlignment="1" applyProtection="1">
      <alignment horizontal="right"/>
    </xf>
    <xf numFmtId="0" fontId="16" fillId="11" borderId="44" xfId="0" applyFont="1" applyFill="1" applyBorder="1" applyAlignment="1" applyProtection="1">
      <alignment horizontal="right"/>
    </xf>
    <xf numFmtId="0" fontId="16" fillId="11" borderId="45" xfId="0" applyFont="1" applyFill="1" applyBorder="1" applyAlignment="1" applyProtection="1">
      <alignment horizontal="right"/>
    </xf>
    <xf numFmtId="0" fontId="0" fillId="7" borderId="78" xfId="0" applyFill="1" applyBorder="1"/>
    <xf numFmtId="0" fontId="18" fillId="16" borderId="79" xfId="0" applyFont="1" applyFill="1" applyBorder="1" applyAlignment="1">
      <alignment wrapText="1"/>
    </xf>
    <xf numFmtId="0" fontId="0" fillId="0" borderId="77" xfId="0" applyBorder="1" applyProtection="1">
      <protection locked="0"/>
    </xf>
    <xf numFmtId="0" fontId="0" fillId="0" borderId="27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0" fillId="0" borderId="47" xfId="0" applyBorder="1" applyAlignment="1" applyProtection="1">
      <alignment horizontal="center"/>
    </xf>
    <xf numFmtId="0" fontId="0" fillId="0" borderId="48" xfId="0" applyBorder="1" applyAlignment="1" applyProtection="1">
      <alignment horizontal="center"/>
    </xf>
    <xf numFmtId="0" fontId="0" fillId="0" borderId="40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31" xfId="0" applyBorder="1" applyProtection="1"/>
    <xf numFmtId="0" fontId="0" fillId="0" borderId="0" xfId="0" applyBorder="1" applyProtection="1"/>
    <xf numFmtId="0" fontId="0" fillId="0" borderId="46" xfId="0" applyBorder="1" applyProtection="1"/>
    <xf numFmtId="0" fontId="0" fillId="0" borderId="47" xfId="0" applyBorder="1" applyProtection="1"/>
    <xf numFmtId="2" fontId="6" fillId="4" borderId="3" xfId="0" applyNumberFormat="1" applyFont="1" applyFill="1" applyBorder="1" applyAlignment="1" applyProtection="1">
      <alignment horizontal="center" wrapText="1"/>
    </xf>
    <xf numFmtId="2" fontId="0" fillId="4" borderId="3" xfId="0" applyNumberForma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wrapText="1"/>
    </xf>
    <xf numFmtId="0" fontId="2" fillId="0" borderId="38" xfId="0" applyFont="1" applyBorder="1" applyProtection="1"/>
    <xf numFmtId="0" fontId="2" fillId="0" borderId="20" xfId="0" applyFont="1" applyBorder="1" applyProtection="1"/>
    <xf numFmtId="0" fontId="2" fillId="0" borderId="33" xfId="0" applyFont="1" applyBorder="1" applyProtection="1"/>
    <xf numFmtId="0" fontId="2" fillId="0" borderId="0" xfId="0" applyFont="1" applyBorder="1" applyProtection="1"/>
    <xf numFmtId="0" fontId="0" fillId="0" borderId="38" xfId="0" applyBorder="1" applyProtection="1"/>
    <xf numFmtId="0" fontId="0" fillId="0" borderId="20" xfId="0" applyBorder="1" applyProtection="1"/>
    <xf numFmtId="0" fontId="0" fillId="0" borderId="33" xfId="0" applyBorder="1" applyProtection="1"/>
    <xf numFmtId="0" fontId="0" fillId="0" borderId="4" xfId="0" applyBorder="1" applyProtection="1"/>
    <xf numFmtId="0" fontId="5" fillId="5" borderId="4" xfId="0" applyFont="1" applyFill="1" applyBorder="1" applyAlignment="1" applyProtection="1">
      <alignment horizontal="center" wrapText="1"/>
    </xf>
    <xf numFmtId="0" fontId="0" fillId="5" borderId="4" xfId="0" applyFill="1" applyBorder="1" applyAlignment="1" applyProtection="1">
      <alignment horizontal="center"/>
    </xf>
    <xf numFmtId="0" fontId="1" fillId="11" borderId="0" xfId="0" applyFont="1" applyFill="1" applyBorder="1" applyAlignment="1" applyProtection="1">
      <alignment horizontal="center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0" fillId="6" borderId="53" xfId="0" applyFill="1" applyBorder="1" applyAlignment="1" applyProtection="1">
      <alignment horizontal="center"/>
    </xf>
    <xf numFmtId="0" fontId="0" fillId="6" borderId="54" xfId="0" applyFill="1" applyBorder="1" applyAlignment="1" applyProtection="1">
      <alignment horizontal="center"/>
    </xf>
    <xf numFmtId="0" fontId="0" fillId="7" borderId="54" xfId="0" applyFill="1" applyBorder="1" applyAlignment="1" applyProtection="1">
      <alignment horizontal="center"/>
    </xf>
    <xf numFmtId="0" fontId="0" fillId="8" borderId="54" xfId="0" applyFill="1" applyBorder="1" applyAlignment="1" applyProtection="1">
      <alignment horizontal="center"/>
    </xf>
    <xf numFmtId="0" fontId="0" fillId="8" borderId="59" xfId="0" applyFill="1" applyBorder="1" applyAlignment="1" applyProtection="1">
      <alignment horizontal="center"/>
    </xf>
    <xf numFmtId="0" fontId="0" fillId="14" borderId="54" xfId="0" applyFill="1" applyBorder="1" applyAlignment="1" applyProtection="1">
      <alignment horizontal="center"/>
    </xf>
    <xf numFmtId="0" fontId="9" fillId="5" borderId="61" xfId="0" applyFont="1" applyFill="1" applyBorder="1" applyAlignment="1" applyProtection="1">
      <alignment horizontal="center" wrapText="1"/>
    </xf>
    <xf numFmtId="0" fontId="9" fillId="5" borderId="62" xfId="0" applyFont="1" applyFill="1" applyBorder="1" applyAlignment="1" applyProtection="1">
      <alignment horizontal="center" wrapText="1"/>
    </xf>
    <xf numFmtId="0" fontId="9" fillId="5" borderId="63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2">
    <dxf>
      <font>
        <b/>
        <i val="0"/>
        <strike val="0"/>
        <color theme="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359CC1"/>
      <color rgb="FFC78FFF"/>
      <color rgb="FFA74FFF"/>
      <color rgb="FFB81504"/>
      <color rgb="FF7EC3DC"/>
      <color rgb="FFF91E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Diagnostic Scale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'FSSM 12-18-Template'!$A$21</c:f>
              <c:strCache>
                <c:ptCount val="1"/>
                <c:pt idx="0">
                  <c:v>Total - Diagnostic Scale:</c:v>
                </c:pt>
              </c:strCache>
            </c:strRef>
          </c:tx>
          <c:spPr>
            <a:solidFill>
              <a:srgbClr val="B81504"/>
            </a:solidFill>
            <a:ln>
              <a:solidFill>
                <a:srgbClr val="B81504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B81504"/>
              </a:solidFill>
              <a:ln>
                <a:solidFill>
                  <a:srgbClr val="B81504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E68-47AD-980A-704E2B49E4F7}"/>
              </c:ext>
            </c:extLst>
          </c:dPt>
          <c:dPt>
            <c:idx val="1"/>
            <c:invertIfNegative val="0"/>
            <c:bubble3D val="0"/>
            <c:spPr>
              <a:solidFill>
                <a:srgbClr val="B81504"/>
              </a:solidFill>
              <a:ln>
                <a:solidFill>
                  <a:srgbClr val="B81504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E68-47AD-980A-704E2B49E4F7}"/>
              </c:ext>
            </c:extLst>
          </c:dPt>
          <c:dPt>
            <c:idx val="2"/>
            <c:invertIfNegative val="0"/>
            <c:bubble3D val="0"/>
            <c:spPr>
              <a:solidFill>
                <a:srgbClr val="B81504"/>
              </a:solidFill>
              <a:ln>
                <a:solidFill>
                  <a:srgbClr val="B81504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E68-47AD-980A-704E2B49E4F7}"/>
              </c:ext>
            </c:extLst>
          </c:dPt>
          <c:cat>
            <c:numRef>
              <c:f>'FSSM 12-18-Template'!$B$5:$AD$5</c:f>
              <c:numCache>
                <c:formatCode>m/d/yyyy</c:formatCode>
                <c:ptCount val="29"/>
              </c:numCache>
            </c:numRef>
          </c:cat>
          <c:val>
            <c:numRef>
              <c:f>'FSSM 12-18-Template'!$B$21:$AD$21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68-47AD-980A-704E2B49E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380004872"/>
        <c:axId val="380007616"/>
      </c:barChart>
      <c:dateAx>
        <c:axId val="380004872"/>
        <c:scaling>
          <c:orientation val="minMax"/>
        </c:scaling>
        <c:delete val="0"/>
        <c:axPos val="b"/>
        <c:numFmt formatCode="m/d/yyyy" sourceLinked="0"/>
        <c:majorTickMark val="in"/>
        <c:minorTickMark val="in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80007616"/>
        <c:crosses val="autoZero"/>
        <c:auto val="1"/>
        <c:lblOffset val="100"/>
        <c:baseTimeUnit val="days"/>
        <c:majorUnit val="14"/>
        <c:majorTimeUnit val="days"/>
        <c:minorUnit val="2"/>
        <c:minorTimeUnit val="days"/>
      </c:dateAx>
      <c:valAx>
        <c:axId val="380007616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800048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Severity Scale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'FSSM 12-18-Template'!$A$74</c:f>
              <c:strCache>
                <c:ptCount val="1"/>
                <c:pt idx="0">
                  <c:v>Total - Severity Scale: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cmpd="sng">
              <a:solidFill>
                <a:srgbClr val="0070C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cmpd="sng">
                <a:solidFill>
                  <a:srgbClr val="0070C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671-41C8-B371-DCA9D8704EE9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cmpd="sng">
                <a:solidFill>
                  <a:srgbClr val="0070C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671-41C8-B371-DCA9D8704EE9}"/>
              </c:ext>
            </c:extLst>
          </c:dPt>
          <c:cat>
            <c:numRef>
              <c:f>'FSSM 12-18-Template'!$B$5:$AD$5</c:f>
              <c:numCache>
                <c:formatCode>m/d/yyyy</c:formatCode>
                <c:ptCount val="29"/>
              </c:numCache>
            </c:numRef>
          </c:cat>
          <c:val>
            <c:numRef>
              <c:f>'FSSM 12-18-Template'!$B$74:$AD$74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1-41C8-B371-DCA9D8704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379853632"/>
        <c:axId val="379856768"/>
      </c:barChart>
      <c:dateAx>
        <c:axId val="379853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79856768"/>
        <c:crosses val="autoZero"/>
        <c:auto val="0"/>
        <c:lblOffset val="100"/>
        <c:baseTimeUnit val="days"/>
        <c:majorUnit val="14"/>
        <c:majorTimeUnit val="days"/>
      </c:dateAx>
      <c:valAx>
        <c:axId val="379856768"/>
        <c:scaling>
          <c:orientation val="minMax"/>
          <c:max val="16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79853632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Subscale: School</a:t>
            </a:r>
          </a:p>
        </c:rich>
      </c:tx>
      <c:layout>
        <c:manualLayout>
          <c:xMode val="edge"/>
          <c:yMode val="edge"/>
          <c:x val="0.38635658914728682"/>
          <c:y val="2.2315198964012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'FSSM 12-18-Template'!$B$5:$AD$5</c:f>
              <c:numCache>
                <c:formatCode>m/d/yyyy</c:formatCode>
                <c:ptCount val="29"/>
              </c:numCache>
            </c:numRef>
          </c:cat>
          <c:val>
            <c:numRef>
              <c:f>'FSSM 12-18-Template'!$B$75:$AD$75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B-4AB9-98F3-93CDF7971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306343952"/>
        <c:axId val="306346904"/>
      </c:barChart>
      <c:catAx>
        <c:axId val="3063439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06346904"/>
        <c:crosses val="autoZero"/>
        <c:auto val="1"/>
        <c:lblAlgn val="ctr"/>
        <c:lblOffset val="100"/>
        <c:tickLblSkip val="14"/>
        <c:noMultiLvlLbl val="1"/>
      </c:catAx>
      <c:valAx>
        <c:axId val="306346904"/>
        <c:scaling>
          <c:orientation val="minMax"/>
          <c:max val="7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06343952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Subscale: Public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'FSSM 12-18-Template'!$B$5:$AD$5</c:f>
              <c:numCache>
                <c:formatCode>m/d/yyyy</c:formatCode>
                <c:ptCount val="29"/>
              </c:numCache>
            </c:numRef>
          </c:cat>
          <c:val>
            <c:numRef>
              <c:f>'FSSM 12-18-Template'!$B$76:$AD$76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9-4ECD-B789-D546EF8D2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464128856"/>
        <c:axId val="464129184"/>
      </c:barChart>
      <c:dateAx>
        <c:axId val="46412885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4129184"/>
        <c:crosses val="autoZero"/>
        <c:auto val="0"/>
        <c:lblOffset val="100"/>
        <c:baseTimeUnit val="days"/>
        <c:majorUnit val="14"/>
        <c:majorTimeUnit val="days"/>
      </c:dateAx>
      <c:valAx>
        <c:axId val="464129184"/>
        <c:scaling>
          <c:orientation val="minMax"/>
          <c:max val="6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4128856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Subscale Home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'FSSM 12-18-Template'!$B$5:$AD$5</c:f>
              <c:numCache>
                <c:formatCode>m/d/yyyy</c:formatCode>
                <c:ptCount val="29"/>
              </c:numCache>
            </c:numRef>
          </c:cat>
          <c:val>
            <c:numRef>
              <c:f>'FSSM 12-18-Template'!$B$77:$AD$77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0-40E4-8ED4-65DE6908D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806279360"/>
        <c:axId val="806279032"/>
      </c:barChart>
      <c:catAx>
        <c:axId val="80627936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6279032"/>
        <c:crosses val="autoZero"/>
        <c:auto val="1"/>
        <c:lblAlgn val="ctr"/>
        <c:lblOffset val="100"/>
        <c:tickLblSkip val="14"/>
        <c:noMultiLvlLbl val="1"/>
      </c:catAx>
      <c:valAx>
        <c:axId val="806279032"/>
        <c:scaling>
          <c:orientation val="minMax"/>
          <c:max val="2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6279360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6587056119716E-2"/>
          <c:y val="5.0926060240334685E-2"/>
          <c:w val="0.90286351706036749"/>
          <c:h val="0.89814814814814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5DA-47E2-A785-1B586CBA813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DA-47E2-A785-1B586CBA8137}"/>
              </c:ext>
            </c:extLst>
          </c:dPt>
          <c:dPt>
            <c:idx val="2"/>
            <c:invertIfNegative val="0"/>
            <c:bubble3D val="0"/>
            <c:spPr>
              <a:solidFill>
                <a:srgbClr val="C78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5DA-47E2-A785-1B586CBA813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DA-47E2-A785-1B586CBA8137}"/>
              </c:ext>
            </c:extLst>
          </c:dPt>
          <c:dPt>
            <c:idx val="4"/>
            <c:invertIfNegative val="0"/>
            <c:bubble3D val="0"/>
            <c:spPr>
              <a:solidFill>
                <a:srgbClr val="359C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6CE-4F62-812C-5A4EAEBF4FB3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DA-47E2-A785-1B586CBA813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DA-47E2-A785-1B586CBA813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DA-47E2-A785-1B586CBA8137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DA-47E2-A785-1B586CBA813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CE-4F62-812C-5A4EAEBF4F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1</c:v>
              </c:pt>
              <c:pt idx="1">
                <c:v>3</c:v>
              </c:pt>
              <c:pt idx="2">
                <c:v>5</c:v>
              </c:pt>
              <c:pt idx="3">
                <c:v>7</c:v>
              </c:pt>
              <c:pt idx="4">
                <c:v>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'FSSM-Norms'!$C$7:$K$7</c15:sqref>
                  </c15:fullRef>
                </c:ext>
              </c:extLst>
              <c:f>('FSSM-Norms'!$C$7,'FSSM-Norms'!$E$7,'FSSM-Norms'!$G$7,'FSSM-Norms'!$I$7,'FSSM-Norms'!$K$7)</c:f>
              <c:numCache>
                <c:formatCode>General</c:formatCode>
                <c:ptCount val="5"/>
                <c:pt idx="0">
                  <c:v>8.1999999999999993</c:v>
                </c:pt>
                <c:pt idx="1">
                  <c:v>3.6</c:v>
                </c:pt>
                <c:pt idx="2">
                  <c:v>1.6</c:v>
                </c:pt>
                <c:pt idx="3">
                  <c:v>0.5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'FSSM-Norms'!$J$7</c15:sqref>
                  <c15:spPr xmlns:c15="http://schemas.microsoft.com/office/drawing/2012/chart">
                    <a:solidFill>
                      <a:srgbClr val="359CC1"/>
                    </a:solidFill>
                    <a:ln>
                      <a:noFill/>
                    </a:ln>
                    <a:effectLst/>
                  </c15:spPr>
                  <c15:dLbl>
                    <c:idx val="3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B70E-408E-A0C0-585D8DB608A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75DA-47E2-A785-1B586CBA8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9849712"/>
        <c:axId val="379852848"/>
      </c:barChart>
      <c:catAx>
        <c:axId val="379849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79852848"/>
        <c:crosses val="autoZero"/>
        <c:auto val="0"/>
        <c:lblAlgn val="ctr"/>
        <c:lblOffset val="100"/>
        <c:noMultiLvlLbl val="0"/>
      </c:catAx>
      <c:valAx>
        <c:axId val="37985284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798497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3" workbookViewId="0" zoomToFit="1"/>
  </sheetViews>
  <sheetProtection algorithmName="SHA-512" hashValue="1Fgw+SjUhKja/gI/goC+PoVfPdV1o0p9i+fCSdZ5fy6g9oVEhdbe01MZB8kKv+QPzbJIwQ8nhJFPgitdRuZY7g==" saltValue="+M8jq4pn1mwYwdxHhWKUlQ==" spinCount="100000" content="1" objects="1"/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3" workbookViewId="0" zoomToFit="1"/>
  </sheetViews>
  <sheetProtection algorithmName="SHA-512" hashValue="/699L0OlbDCz3jv+swkWxYyPa1Bpl/FnB87F/CXVXpPgSfymyZ4j09FupR+CVY8r2Pg+eDM/eS8t+/gWL04kCw==" saltValue="miXqqXB4ClZRAfzg6LLTYA==" spinCount="100000" content="1" objects="1"/>
  <pageMargins left="0.7" right="0.7" top="0.78740157499999996" bottom="0.78740157499999996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111125</xdr:colOff>
      <xdr:row>15</xdr:row>
      <xdr:rowOff>95250</xdr:rowOff>
    </xdr:from>
    <xdr:to>
      <xdr:col>34</xdr:col>
      <xdr:colOff>2476500</xdr:colOff>
      <xdr:row>25</xdr:row>
      <xdr:rowOff>158750</xdr:rowOff>
    </xdr:to>
    <xdr:sp macro="" textlink="">
      <xdr:nvSpPr>
        <xdr:cNvPr id="10" name="Legende: mit Pfeil nach links 9">
          <a:extLst>
            <a:ext uri="{FF2B5EF4-FFF2-40B4-BE49-F238E27FC236}">
              <a16:creationId xmlns:a16="http://schemas.microsoft.com/office/drawing/2014/main" id="{1809420D-5064-43D5-86D0-563EC2087767}"/>
            </a:ext>
          </a:extLst>
        </xdr:cNvPr>
        <xdr:cNvSpPr/>
      </xdr:nvSpPr>
      <xdr:spPr>
        <a:xfrm>
          <a:off x="26781125" y="3476625"/>
          <a:ext cx="5413375" cy="2079625"/>
        </a:xfrm>
        <a:prstGeom prst="leftArrowCallout">
          <a:avLst>
            <a:gd name="adj1" fmla="val 13035"/>
            <a:gd name="adj2" fmla="val 14240"/>
            <a:gd name="adj3" fmla="val 25000"/>
            <a:gd name="adj4" fmla="val 81900"/>
          </a:avLst>
        </a:prstGeom>
        <a:solidFill>
          <a:sysClr val="windowText" lastClr="000000"/>
        </a:solidFill>
        <a:ln w="762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2400" b="1" i="0" u="none" strike="noStrike" kern="0" cap="none" spc="0" normalizeH="0" baseline="0" noProof="0">
              <a:ln>
                <a:noFill/>
              </a:ln>
              <a:solidFill>
                <a:srgbClr val="FFC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≥ 4 </a:t>
          </a:r>
          <a:r>
            <a:rPr kumimoji="0" lang="de-DE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further diagnostics recommended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6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[Cut-Off value for maximum sensitivity based on Gensthaler             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et al. (2018)]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2400" b="1" i="0" u="none" strike="noStrike" kern="0" cap="none" spc="0" normalizeH="0" baseline="0" noProof="0">
              <a:ln>
                <a:noFill/>
              </a:ln>
              <a:solidFill>
                <a:srgbClr val="B81504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≥ 6 </a:t>
          </a:r>
          <a:r>
            <a:rPr kumimoji="0" lang="de-DE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clear indication of SM, further diagnostics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strongly recommended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[Cut-Off based on Gensthaler et al. (2018)]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6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698500</xdr:colOff>
      <xdr:row>0</xdr:row>
      <xdr:rowOff>79375</xdr:rowOff>
    </xdr:from>
    <xdr:to>
      <xdr:col>34</xdr:col>
      <xdr:colOff>2681741</xdr:colOff>
      <xdr:row>6</xdr:row>
      <xdr:rowOff>83910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953F709E-0CC1-421F-A3FD-D57C25CE4831}"/>
            </a:ext>
          </a:extLst>
        </xdr:cNvPr>
        <xdr:cNvSpPr txBox="1"/>
      </xdr:nvSpPr>
      <xdr:spPr>
        <a:xfrm>
          <a:off x="27368500" y="79375"/>
          <a:ext cx="5031241" cy="1147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>
              <a:solidFill>
                <a:schemeClr val="dk1"/>
              </a:solidFill>
              <a:latin typeface="+mn-lt"/>
              <a:ea typeface="+mn-ea"/>
              <a:cs typeface="+mn-cs"/>
            </a:rPr>
            <a:t>Gensthaler, A., Dieter, J., Raisig, S., Hartmann, B., Ligges, M., Kaess, M., . . . Schwenck, C. (2018). Evaluation of a Novel Parent-Rated Scale for Selective Mutism.</a:t>
          </a:r>
          <a:r>
            <a:rPr lang="de-DE" sz="1400" i="1">
              <a:solidFill>
                <a:schemeClr val="dk1"/>
              </a:solidFill>
              <a:latin typeface="+mn-lt"/>
              <a:ea typeface="+mn-ea"/>
              <a:cs typeface="+mn-cs"/>
            </a:rPr>
            <a:t> Assessment</a:t>
          </a:r>
          <a:r>
            <a:rPr lang="de-DE" sz="1400" i="0">
              <a:solidFill>
                <a:schemeClr val="dk1"/>
              </a:solidFill>
              <a:latin typeface="+mn-lt"/>
              <a:ea typeface="+mn-ea"/>
              <a:cs typeface="+mn-cs"/>
            </a:rPr>
            <a:t>, </a:t>
          </a:r>
          <a:r>
            <a:rPr lang="de-DE" sz="1400" i="1">
              <a:solidFill>
                <a:schemeClr val="dk1"/>
              </a:solidFill>
              <a:latin typeface="+mn-lt"/>
              <a:ea typeface="+mn-ea"/>
              <a:cs typeface="+mn-cs"/>
            </a:rPr>
            <a:t>27</a:t>
          </a:r>
          <a:r>
            <a:rPr lang="de-DE" sz="1400" i="0">
              <a:solidFill>
                <a:schemeClr val="dk1"/>
              </a:solidFill>
              <a:latin typeface="+mn-lt"/>
              <a:ea typeface="+mn-ea"/>
              <a:cs typeface="+mn-cs"/>
            </a:rPr>
            <a:t>(5), 1007–1015. https://doi.org/10.1177/1073191118787328</a:t>
          </a:r>
        </a:p>
        <a:p>
          <a:pPr algn="r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0205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37FA731-8F33-4714-90A2-7C1769781D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0205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86DEA0B-2312-4353-9A10-93B0831145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14285</xdr:rowOff>
    </xdr:from>
    <xdr:to>
      <xdr:col>8</xdr:col>
      <xdr:colOff>742950</xdr:colOff>
      <xdr:row>20</xdr:row>
      <xdr:rowOff>9524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DC0F402-D6D5-421D-942F-675737AD8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742950</xdr:colOff>
      <xdr:row>22</xdr:row>
      <xdr:rowOff>14286</xdr:rowOff>
    </xdr:from>
    <xdr:to>
      <xdr:col>9</xdr:col>
      <xdr:colOff>0</xdr:colOff>
      <xdr:row>41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684CC86-BBD0-4D46-BD97-11F7C67E56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761999</xdr:colOff>
      <xdr:row>43</xdr:row>
      <xdr:rowOff>4761</xdr:rowOff>
    </xdr:from>
    <xdr:to>
      <xdr:col>8</xdr:col>
      <xdr:colOff>752474</xdr:colOff>
      <xdr:row>61</xdr:row>
      <xdr:rowOff>9525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FDC1338-2C04-407F-832A-D53E517ABD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352426</xdr:colOff>
      <xdr:row>8</xdr:row>
      <xdr:rowOff>42862</xdr:rowOff>
    </xdr:from>
    <xdr:to>
      <xdr:col>11</xdr:col>
      <xdr:colOff>704850</xdr:colOff>
      <xdr:row>22</xdr:row>
      <xdr:rowOff>133350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FF90C19-6735-4A39-919B-8A2054F2BA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14</xdr:row>
      <xdr:rowOff>9525</xdr:rowOff>
    </xdr:from>
    <xdr:to>
      <xdr:col>11</xdr:col>
      <xdr:colOff>371475</xdr:colOff>
      <xdr:row>14</xdr:row>
      <xdr:rowOff>38100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5E1B9E8-27DB-42D5-8822-1DB147E2A3FC}"/>
            </a:ext>
          </a:extLst>
        </xdr:cNvPr>
        <xdr:cNvCxnSpPr/>
      </xdr:nvCxnSpPr>
      <xdr:spPr>
        <a:xfrm>
          <a:off x="1600200" y="3448050"/>
          <a:ext cx="7153275" cy="2857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600075</xdr:colOff>
      <xdr:row>12</xdr:row>
      <xdr:rowOff>171450</xdr:rowOff>
    </xdr:from>
    <xdr:to>
      <xdr:col>11</xdr:col>
      <xdr:colOff>647700</xdr:colOff>
      <xdr:row>14</xdr:row>
      <xdr:rowOff>47625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7CE4E4F-1ABD-44A4-B63E-F0C5FDD67ED9}"/>
            </a:ext>
          </a:extLst>
        </xdr:cNvPr>
        <xdr:cNvSpPr txBox="1"/>
      </xdr:nvSpPr>
      <xdr:spPr>
        <a:xfrm>
          <a:off x="8220075" y="3228975"/>
          <a:ext cx="8096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Cut-Off</a:t>
          </a:r>
        </a:p>
      </xdr:txBody>
    </xdr:sp>
    <xdr:clientData/>
  </xdr:twoCellAnchor>
  <xdr:twoCellAnchor>
    <xdr:from>
      <xdr:col>2</xdr:col>
      <xdr:colOff>76200</xdr:colOff>
      <xdr:row>16</xdr:row>
      <xdr:rowOff>142875</xdr:rowOff>
    </xdr:from>
    <xdr:to>
      <xdr:col>11</xdr:col>
      <xdr:colOff>419100</xdr:colOff>
      <xdr:row>16</xdr:row>
      <xdr:rowOff>152400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D64790AB-057E-4C75-8561-193ADF6CB4B4}"/>
            </a:ext>
          </a:extLst>
        </xdr:cNvPr>
        <xdr:cNvCxnSpPr/>
      </xdr:nvCxnSpPr>
      <xdr:spPr>
        <a:xfrm flipV="1">
          <a:off x="1600200" y="3962400"/>
          <a:ext cx="7200900" cy="9525"/>
        </a:xfrm>
        <a:prstGeom prst="line">
          <a:avLst/>
        </a:prstGeom>
        <a:ln w="19050">
          <a:solidFill>
            <a:schemeClr val="bg2">
              <a:lumMod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M79"/>
  <sheetViews>
    <sheetView tabSelected="1" topLeftCell="Q1" zoomScale="60" zoomScaleNormal="60" workbookViewId="0">
      <selection activeCell="AH82" sqref="AH82"/>
    </sheetView>
  </sheetViews>
  <sheetFormatPr defaultColWidth="11.44140625" defaultRowHeight="14.4" x14ac:dyDescent="0.3"/>
  <cols>
    <col min="1" max="1" width="40.109375" style="2" customWidth="1"/>
    <col min="2" max="3" width="13.5546875" style="2" customWidth="1"/>
    <col min="4" max="4" width="14.109375" style="2" customWidth="1"/>
    <col min="5" max="5" width="13.6640625" style="2" customWidth="1"/>
    <col min="6" max="6" width="12" style="2" customWidth="1"/>
    <col min="7" max="8" width="13.6640625" style="2" customWidth="1"/>
    <col min="9" max="9" width="13.44140625" style="2" customWidth="1"/>
    <col min="10" max="14" width="13.6640625" style="2" customWidth="1"/>
    <col min="15" max="34" width="11.44140625" style="2"/>
    <col min="35" max="35" width="40.44140625" style="2" customWidth="1"/>
    <col min="36" max="16384" width="11.44140625" style="2"/>
  </cols>
  <sheetData>
    <row r="1" spans="1:35" x14ac:dyDescent="0.3">
      <c r="A1" s="23" t="s">
        <v>4</v>
      </c>
      <c r="B1" s="1"/>
      <c r="C1" s="107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78"/>
      <c r="AF1" s="78"/>
      <c r="AG1" s="78"/>
      <c r="AH1" s="78"/>
      <c r="AI1" s="79"/>
    </row>
    <row r="2" spans="1:35" x14ac:dyDescent="0.3">
      <c r="A2" s="24" t="s">
        <v>3</v>
      </c>
      <c r="B2" s="3"/>
      <c r="C2" s="109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80"/>
      <c r="AF2" s="80"/>
      <c r="AG2" s="80"/>
      <c r="AH2" s="80"/>
      <c r="AI2" s="81"/>
    </row>
    <row r="3" spans="1:35" x14ac:dyDescent="0.3">
      <c r="A3" s="24" t="s">
        <v>2</v>
      </c>
      <c r="B3" s="3"/>
      <c r="C3" s="109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80"/>
      <c r="AF3" s="80"/>
      <c r="AG3" s="80"/>
      <c r="AH3" s="80"/>
      <c r="AI3" s="81"/>
    </row>
    <row r="4" spans="1:35" x14ac:dyDescent="0.3">
      <c r="A4" s="24" t="s">
        <v>1</v>
      </c>
      <c r="B4" s="4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80"/>
      <c r="AF4" s="80"/>
      <c r="AG4" s="80"/>
      <c r="AH4" s="80"/>
      <c r="AI4" s="81"/>
    </row>
    <row r="5" spans="1:35" x14ac:dyDescent="0.3">
      <c r="A5" s="25" t="s">
        <v>0</v>
      </c>
      <c r="B5" s="5"/>
      <c r="C5" s="6"/>
      <c r="D5" s="6"/>
      <c r="E5" s="6"/>
      <c r="F5" s="6"/>
      <c r="G5" s="7"/>
      <c r="H5" s="7"/>
      <c r="I5" s="8"/>
      <c r="J5" s="7"/>
      <c r="K5" s="7"/>
      <c r="L5" s="7"/>
      <c r="M5" s="7"/>
      <c r="N5" s="7"/>
      <c r="O5" s="8"/>
      <c r="P5" s="7"/>
      <c r="Q5" s="7"/>
      <c r="R5" s="7"/>
      <c r="S5" s="7"/>
      <c r="T5" s="7"/>
      <c r="U5" s="7"/>
      <c r="V5" s="7"/>
      <c r="W5" s="8"/>
      <c r="X5" s="7"/>
      <c r="Y5" s="7"/>
      <c r="Z5" s="7"/>
      <c r="AA5" s="7"/>
      <c r="AB5" s="7"/>
      <c r="AC5" s="7"/>
      <c r="AD5" s="9"/>
      <c r="AE5" s="80"/>
      <c r="AF5" s="80"/>
      <c r="AG5" s="80"/>
      <c r="AH5" s="80"/>
      <c r="AI5" s="81"/>
    </row>
    <row r="6" spans="1:35" s="10" customFormat="1" x14ac:dyDescent="0.3">
      <c r="A6" s="26" t="s">
        <v>5</v>
      </c>
      <c r="B6" s="32">
        <f>DATEDIF(B4,B5,"d")/7</f>
        <v>0</v>
      </c>
      <c r="C6" s="32">
        <f>DATEDIF(B4,C5,"d")/7</f>
        <v>0</v>
      </c>
      <c r="D6" s="32">
        <f>DATEDIF(B4,D5,"d")/7</f>
        <v>0</v>
      </c>
      <c r="E6" s="32">
        <f>DATEDIF(B4,E5,"d")/7</f>
        <v>0</v>
      </c>
      <c r="F6" s="32">
        <f>DATEDIF(B4,F5,"d")/7</f>
        <v>0</v>
      </c>
      <c r="G6" s="32">
        <f>DATEDIF(B4,G5,"d")/7</f>
        <v>0</v>
      </c>
      <c r="H6" s="32">
        <f>DATEDIF(B4,H5,"d")/7</f>
        <v>0</v>
      </c>
      <c r="I6" s="32">
        <f>DATEDIF(B4,I5,"d")/7</f>
        <v>0</v>
      </c>
      <c r="J6" s="32">
        <f>DATEDIF(B4,J5,"d")/7</f>
        <v>0</v>
      </c>
      <c r="K6" s="32">
        <f>DATEDIF(B4,K5,"d")/7</f>
        <v>0</v>
      </c>
      <c r="L6" s="32">
        <f>DATEDIF(B4,L5,"d")/7</f>
        <v>0</v>
      </c>
      <c r="M6" s="32">
        <f>DATEDIF(B4,M5,"d")/7</f>
        <v>0</v>
      </c>
      <c r="N6" s="32">
        <f>DATEDIF(B4,N5,"d")/7</f>
        <v>0</v>
      </c>
      <c r="O6" s="32">
        <f>DATEDIF(B4,O5,"d")/7</f>
        <v>0</v>
      </c>
      <c r="P6" s="32">
        <f>DATEDIF(B4,P5,"d")/7</f>
        <v>0</v>
      </c>
      <c r="Q6" s="32">
        <f>DATEDIF(B4,Q5,"d")/7</f>
        <v>0</v>
      </c>
      <c r="R6" s="32">
        <f>DATEDIF(B4,R5,"d")/7</f>
        <v>0</v>
      </c>
      <c r="S6" s="32">
        <f>DATEDIF(B4,S5,"d")/7</f>
        <v>0</v>
      </c>
      <c r="T6" s="32">
        <f>DATEDIF(B4,T5,"d")/7</f>
        <v>0</v>
      </c>
      <c r="U6" s="32">
        <f>DATEDIF(B4,U5,"d")/7</f>
        <v>0</v>
      </c>
      <c r="V6" s="32">
        <f>DATEDIF(B4,V5,"d")/7</f>
        <v>0</v>
      </c>
      <c r="W6" s="32">
        <f>DATEDIF(B4,W5,"d")/7</f>
        <v>0</v>
      </c>
      <c r="X6" s="32">
        <f>DATEDIF(B4,X5,"d")/7</f>
        <v>0</v>
      </c>
      <c r="Y6" s="32">
        <f>DATEDIF(B4,Y5,"d")/7</f>
        <v>0</v>
      </c>
      <c r="Z6" s="32">
        <f>DATEDIF(B4,Z5,"d")/7</f>
        <v>0</v>
      </c>
      <c r="AA6" s="32">
        <f>DATEDIF(B4,AA5,"d")/7</f>
        <v>0</v>
      </c>
      <c r="AB6" s="32">
        <f>DATEDIF(B4,AB5,"d")/7</f>
        <v>0</v>
      </c>
      <c r="AC6" s="32">
        <f>DATEDIF(B4,AC5,"d")/7</f>
        <v>0</v>
      </c>
      <c r="AD6" s="32">
        <f>DATEDIF(B4,AD5,"d")/7</f>
        <v>0</v>
      </c>
      <c r="AE6" s="80"/>
      <c r="AF6" s="80"/>
      <c r="AG6" s="80"/>
      <c r="AH6" s="80"/>
      <c r="AI6" s="81"/>
    </row>
    <row r="7" spans="1:35" ht="50.1" customHeight="1" thickBot="1" x14ac:dyDescent="0.45">
      <c r="A7" s="27"/>
      <c r="B7" s="104" t="s">
        <v>13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80"/>
      <c r="AF7" s="80"/>
      <c r="AG7" s="80"/>
      <c r="AH7" s="80"/>
      <c r="AI7" s="81"/>
    </row>
    <row r="8" spans="1:35" ht="19.5" customHeight="1" thickBot="1" x14ac:dyDescent="0.45">
      <c r="A8" s="28" t="s">
        <v>8</v>
      </c>
      <c r="B8" s="94" t="s">
        <v>9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80"/>
      <c r="AF8" s="80"/>
      <c r="AG8" s="80"/>
      <c r="AH8" s="80"/>
      <c r="AI8" s="81"/>
    </row>
    <row r="9" spans="1:35" ht="15" thickTop="1" x14ac:dyDescent="0.3">
      <c r="A9" s="29">
        <v>1</v>
      </c>
      <c r="B9" s="58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80"/>
      <c r="AF9" s="80"/>
      <c r="AG9" s="80"/>
      <c r="AH9" s="80"/>
      <c r="AI9" s="81"/>
    </row>
    <row r="10" spans="1:35" x14ac:dyDescent="0.3">
      <c r="A10" s="30">
        <v>2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80"/>
      <c r="AF10" s="80"/>
      <c r="AG10" s="80"/>
      <c r="AH10" s="80"/>
      <c r="AI10" s="81"/>
    </row>
    <row r="11" spans="1:35" x14ac:dyDescent="0.3">
      <c r="A11" s="30">
        <v>3</v>
      </c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80"/>
      <c r="AF11" s="80"/>
      <c r="AG11" s="80"/>
      <c r="AH11" s="80"/>
      <c r="AI11" s="81"/>
    </row>
    <row r="12" spans="1:35" x14ac:dyDescent="0.3">
      <c r="A12" s="30">
        <v>4</v>
      </c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80"/>
      <c r="AF12" s="80"/>
      <c r="AG12" s="80"/>
      <c r="AH12" s="80"/>
      <c r="AI12" s="81"/>
    </row>
    <row r="13" spans="1:35" x14ac:dyDescent="0.3">
      <c r="A13" s="30">
        <v>5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80"/>
      <c r="AF13" s="80"/>
      <c r="AG13" s="80"/>
      <c r="AH13" s="80"/>
      <c r="AI13" s="81"/>
    </row>
    <row r="14" spans="1:35" x14ac:dyDescent="0.3">
      <c r="A14" s="30">
        <v>6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80"/>
      <c r="AF14" s="80"/>
      <c r="AG14" s="80"/>
      <c r="AH14" s="80"/>
      <c r="AI14" s="81"/>
    </row>
    <row r="15" spans="1:35" x14ac:dyDescent="0.3">
      <c r="A15" s="30">
        <v>7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80"/>
      <c r="AF15" s="80"/>
      <c r="AG15" s="80"/>
      <c r="AH15" s="80"/>
      <c r="AI15" s="81"/>
    </row>
    <row r="16" spans="1:35" x14ac:dyDescent="0.3">
      <c r="A16" s="30">
        <v>8</v>
      </c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80"/>
      <c r="AF16" s="80"/>
      <c r="AG16" s="80"/>
      <c r="AH16" s="80"/>
      <c r="AI16" s="81"/>
    </row>
    <row r="17" spans="1:2145" x14ac:dyDescent="0.3">
      <c r="A17" s="30">
        <v>9</v>
      </c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80"/>
      <c r="AF17" s="80"/>
      <c r="AG17" s="80"/>
      <c r="AH17" s="80"/>
      <c r="AI17" s="81"/>
    </row>
    <row r="18" spans="1:2145" ht="15" thickBot="1" x14ac:dyDescent="0.35">
      <c r="A18" s="31">
        <v>10</v>
      </c>
      <c r="B18" s="13"/>
      <c r="C18" s="14"/>
      <c r="D18" s="14"/>
      <c r="E18" s="1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80"/>
      <c r="AF18" s="80"/>
      <c r="AG18" s="80"/>
      <c r="AH18" s="80"/>
      <c r="AI18" s="81"/>
    </row>
    <row r="19" spans="1:2145" ht="15" thickTop="1" x14ac:dyDescent="0.3">
      <c r="A19" s="100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80"/>
      <c r="AF19" s="80"/>
      <c r="AG19" s="80"/>
      <c r="AH19" s="80"/>
      <c r="AI19" s="81"/>
    </row>
    <row r="20" spans="1:2145" ht="15" thickBot="1" x14ac:dyDescent="0.35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80"/>
      <c r="AF20" s="80"/>
      <c r="AG20" s="80"/>
      <c r="AH20" s="80"/>
      <c r="AI20" s="81"/>
    </row>
    <row r="21" spans="1:2145" ht="18.600000000000001" thickBot="1" x14ac:dyDescent="0.4">
      <c r="A21" s="57" t="s">
        <v>10</v>
      </c>
      <c r="B21" s="33">
        <f>SUM(B9:B18)</f>
        <v>0</v>
      </c>
      <c r="C21" s="33">
        <f>SUM(C9:C18)</f>
        <v>0</v>
      </c>
      <c r="D21" s="33">
        <f>SUM(D9:D18)</f>
        <v>0</v>
      </c>
      <c r="E21" s="33">
        <f t="shared" ref="E21:AC21" si="0">SUM(E9:E18)</f>
        <v>0</v>
      </c>
      <c r="F21" s="33">
        <f t="shared" si="0"/>
        <v>0</v>
      </c>
      <c r="G21" s="33">
        <f t="shared" si="0"/>
        <v>0</v>
      </c>
      <c r="H21" s="33">
        <f t="shared" si="0"/>
        <v>0</v>
      </c>
      <c r="I21" s="33">
        <f t="shared" si="0"/>
        <v>0</v>
      </c>
      <c r="J21" s="33">
        <f t="shared" si="0"/>
        <v>0</v>
      </c>
      <c r="K21" s="33">
        <f t="shared" si="0"/>
        <v>0</v>
      </c>
      <c r="L21" s="33">
        <f t="shared" si="0"/>
        <v>0</v>
      </c>
      <c r="M21" s="33">
        <f t="shared" si="0"/>
        <v>0</v>
      </c>
      <c r="N21" s="33">
        <f>SUM(N9:N18)</f>
        <v>0</v>
      </c>
      <c r="O21" s="33">
        <f t="shared" si="0"/>
        <v>0</v>
      </c>
      <c r="P21" s="33">
        <f t="shared" si="0"/>
        <v>0</v>
      </c>
      <c r="Q21" s="33">
        <f t="shared" si="0"/>
        <v>0</v>
      </c>
      <c r="R21" s="33">
        <f t="shared" si="0"/>
        <v>0</v>
      </c>
      <c r="S21" s="33">
        <f t="shared" si="0"/>
        <v>0</v>
      </c>
      <c r="T21" s="33">
        <f t="shared" si="0"/>
        <v>0</v>
      </c>
      <c r="U21" s="33">
        <f t="shared" si="0"/>
        <v>0</v>
      </c>
      <c r="V21" s="33">
        <f t="shared" si="0"/>
        <v>0</v>
      </c>
      <c r="W21" s="33">
        <f t="shared" si="0"/>
        <v>0</v>
      </c>
      <c r="X21" s="33">
        <f t="shared" si="0"/>
        <v>0</v>
      </c>
      <c r="Y21" s="33">
        <f t="shared" si="0"/>
        <v>0</v>
      </c>
      <c r="Z21" s="33">
        <f t="shared" si="0"/>
        <v>0</v>
      </c>
      <c r="AA21" s="33">
        <f t="shared" si="0"/>
        <v>0</v>
      </c>
      <c r="AB21" s="33">
        <f t="shared" si="0"/>
        <v>0</v>
      </c>
      <c r="AC21" s="33">
        <f t="shared" si="0"/>
        <v>0</v>
      </c>
      <c r="AD21" s="34">
        <f>SUM(AD9:AD18)</f>
        <v>0</v>
      </c>
      <c r="AE21" s="80"/>
      <c r="AF21" s="80"/>
      <c r="AG21" s="80"/>
      <c r="AH21" s="80"/>
      <c r="AI21" s="81"/>
    </row>
    <row r="22" spans="1:2145" x14ac:dyDescent="0.3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0"/>
      <c r="AF22" s="80"/>
      <c r="AG22" s="80"/>
      <c r="AH22" s="80"/>
      <c r="AI22" s="81"/>
    </row>
    <row r="23" spans="1:2145" x14ac:dyDescent="0.3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0"/>
      <c r="AF23" s="80"/>
      <c r="AG23" s="80"/>
      <c r="AH23" s="80"/>
      <c r="AI23" s="81"/>
    </row>
    <row r="24" spans="1:2145" s="15" customFormat="1" x14ac:dyDescent="0.3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0"/>
      <c r="AF24" s="80"/>
      <c r="AG24" s="80"/>
      <c r="AH24" s="80"/>
      <c r="AI24" s="81"/>
    </row>
    <row r="25" spans="1:2145" s="10" customFormat="1" x14ac:dyDescent="0.3">
      <c r="A25" s="26" t="s">
        <v>5</v>
      </c>
      <c r="B25" s="32">
        <f>B6</f>
        <v>0</v>
      </c>
      <c r="C25" s="32">
        <f>C6</f>
        <v>0</v>
      </c>
      <c r="D25" s="32">
        <f t="shared" ref="D25:AD25" si="1">D6</f>
        <v>0</v>
      </c>
      <c r="E25" s="32">
        <f>E6</f>
        <v>0</v>
      </c>
      <c r="F25" s="32">
        <f t="shared" si="1"/>
        <v>0</v>
      </c>
      <c r="G25" s="32">
        <f t="shared" si="1"/>
        <v>0</v>
      </c>
      <c r="H25" s="32">
        <f t="shared" si="1"/>
        <v>0</v>
      </c>
      <c r="I25" s="32">
        <f t="shared" si="1"/>
        <v>0</v>
      </c>
      <c r="J25" s="32">
        <f t="shared" si="1"/>
        <v>0</v>
      </c>
      <c r="K25" s="32">
        <f t="shared" si="1"/>
        <v>0</v>
      </c>
      <c r="L25" s="32">
        <f t="shared" si="1"/>
        <v>0</v>
      </c>
      <c r="M25" s="32">
        <f t="shared" si="1"/>
        <v>0</v>
      </c>
      <c r="N25" s="32">
        <f t="shared" si="1"/>
        <v>0</v>
      </c>
      <c r="O25" s="32">
        <f t="shared" si="1"/>
        <v>0</v>
      </c>
      <c r="P25" s="32">
        <f t="shared" si="1"/>
        <v>0</v>
      </c>
      <c r="Q25" s="32">
        <f t="shared" si="1"/>
        <v>0</v>
      </c>
      <c r="R25" s="32">
        <f t="shared" si="1"/>
        <v>0</v>
      </c>
      <c r="S25" s="32">
        <f t="shared" si="1"/>
        <v>0</v>
      </c>
      <c r="T25" s="32">
        <f t="shared" si="1"/>
        <v>0</v>
      </c>
      <c r="U25" s="32">
        <f t="shared" si="1"/>
        <v>0</v>
      </c>
      <c r="V25" s="32">
        <f t="shared" si="1"/>
        <v>0</v>
      </c>
      <c r="W25" s="32">
        <f t="shared" si="1"/>
        <v>0</v>
      </c>
      <c r="X25" s="32">
        <f t="shared" si="1"/>
        <v>0</v>
      </c>
      <c r="Y25" s="32">
        <f t="shared" si="1"/>
        <v>0</v>
      </c>
      <c r="Z25" s="32">
        <f t="shared" si="1"/>
        <v>0</v>
      </c>
      <c r="AA25" s="32">
        <f t="shared" si="1"/>
        <v>0</v>
      </c>
      <c r="AB25" s="32">
        <f t="shared" si="1"/>
        <v>0</v>
      </c>
      <c r="AC25" s="32">
        <f t="shared" si="1"/>
        <v>0</v>
      </c>
      <c r="AD25" s="32">
        <f t="shared" si="1"/>
        <v>0</v>
      </c>
      <c r="AE25" s="80"/>
      <c r="AF25" s="80"/>
      <c r="AG25" s="80"/>
      <c r="AH25" s="80"/>
      <c r="AI25" s="81"/>
    </row>
    <row r="26" spans="1:2145" s="16" customFormat="1" ht="50.1" customHeight="1" thickBot="1" x14ac:dyDescent="0.45">
      <c r="A26" s="35"/>
      <c r="B26" s="92" t="s">
        <v>12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80"/>
      <c r="AF26" s="80"/>
      <c r="AG26" s="80"/>
      <c r="AH26" s="80"/>
      <c r="AI26" s="81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  <c r="PQ26" s="10"/>
      <c r="PR26" s="10"/>
      <c r="PS26" s="10"/>
      <c r="PT26" s="10"/>
      <c r="PU26" s="10"/>
      <c r="PV26" s="10"/>
      <c r="PW26" s="10"/>
      <c r="PX26" s="10"/>
      <c r="PY26" s="10"/>
      <c r="PZ26" s="10"/>
      <c r="QA26" s="10"/>
      <c r="QB26" s="10"/>
      <c r="QC26" s="10"/>
      <c r="QD26" s="10"/>
      <c r="QE26" s="10"/>
      <c r="QF26" s="10"/>
      <c r="QG26" s="10"/>
      <c r="QH26" s="10"/>
      <c r="QI26" s="10"/>
      <c r="QJ26" s="10"/>
      <c r="QK26" s="10"/>
      <c r="QL26" s="10"/>
      <c r="QM26" s="10"/>
      <c r="QN26" s="10"/>
      <c r="QO26" s="10"/>
      <c r="QP26" s="10"/>
      <c r="QQ26" s="10"/>
      <c r="QR26" s="10"/>
      <c r="QS26" s="10"/>
      <c r="QT26" s="10"/>
      <c r="QU26" s="10"/>
      <c r="QV26" s="10"/>
      <c r="QW26" s="10"/>
      <c r="QX26" s="10"/>
      <c r="QY26" s="10"/>
      <c r="QZ26" s="10"/>
      <c r="RA26" s="10"/>
      <c r="RB26" s="10"/>
      <c r="RC26" s="10"/>
      <c r="RD26" s="10"/>
      <c r="RE26" s="10"/>
      <c r="RF26" s="10"/>
      <c r="RG26" s="10"/>
      <c r="RH26" s="10"/>
      <c r="RI26" s="10"/>
      <c r="RJ26" s="10"/>
      <c r="RK26" s="10"/>
      <c r="RL26" s="10"/>
      <c r="RM26" s="10"/>
      <c r="RN26" s="10"/>
      <c r="RO26" s="10"/>
      <c r="RP26" s="10"/>
      <c r="RQ26" s="10"/>
      <c r="RR26" s="10"/>
      <c r="RS26" s="10"/>
      <c r="RT26" s="10"/>
      <c r="RU26" s="10"/>
      <c r="RV26" s="10"/>
      <c r="RW26" s="10"/>
      <c r="RX26" s="10"/>
      <c r="RY26" s="10"/>
      <c r="RZ26" s="10"/>
      <c r="SA26" s="10"/>
      <c r="SB26" s="10"/>
      <c r="SC26" s="10"/>
      <c r="SD26" s="10"/>
      <c r="SE26" s="10"/>
      <c r="SF26" s="10"/>
      <c r="SG26" s="10"/>
      <c r="SH26" s="10"/>
      <c r="SI26" s="10"/>
      <c r="SJ26" s="10"/>
      <c r="SK26" s="10"/>
      <c r="SL26" s="10"/>
      <c r="SM26" s="10"/>
      <c r="SN26" s="10"/>
      <c r="SO26" s="10"/>
      <c r="SP26" s="10"/>
      <c r="SQ26" s="10"/>
      <c r="SR26" s="10"/>
      <c r="SS26" s="10"/>
      <c r="ST26" s="10"/>
      <c r="SU26" s="10"/>
      <c r="SV26" s="10"/>
      <c r="SW26" s="10"/>
      <c r="SX26" s="10"/>
      <c r="SY26" s="10"/>
      <c r="SZ26" s="10"/>
      <c r="TA26" s="10"/>
      <c r="TB26" s="10"/>
      <c r="TC26" s="10"/>
      <c r="TD26" s="10"/>
      <c r="TE26" s="10"/>
      <c r="TF26" s="10"/>
      <c r="TG26" s="10"/>
      <c r="TH26" s="10"/>
      <c r="TI26" s="10"/>
      <c r="TJ26" s="10"/>
      <c r="TK26" s="10"/>
      <c r="TL26" s="10"/>
      <c r="TM26" s="10"/>
      <c r="TN26" s="10"/>
      <c r="TO26" s="10"/>
      <c r="TP26" s="10"/>
      <c r="TQ26" s="10"/>
      <c r="TR26" s="10"/>
      <c r="TS26" s="10"/>
      <c r="TT26" s="10"/>
      <c r="TU26" s="10"/>
      <c r="TV26" s="10"/>
      <c r="TW26" s="10"/>
      <c r="TX26" s="10"/>
      <c r="TY26" s="10"/>
      <c r="TZ26" s="10"/>
      <c r="UA26" s="10"/>
      <c r="UB26" s="10"/>
      <c r="UC26" s="10"/>
      <c r="UD26" s="10"/>
      <c r="UE26" s="10"/>
      <c r="UF26" s="10"/>
      <c r="UG26" s="10"/>
      <c r="UH26" s="10"/>
      <c r="UI26" s="10"/>
      <c r="UJ26" s="10"/>
      <c r="UK26" s="10"/>
      <c r="UL26" s="10"/>
      <c r="UM26" s="10"/>
      <c r="UN26" s="10"/>
      <c r="UO26" s="10"/>
      <c r="UP26" s="10"/>
      <c r="UQ26" s="10"/>
      <c r="UR26" s="10"/>
      <c r="US26" s="10"/>
      <c r="UT26" s="10"/>
      <c r="UU26" s="10"/>
      <c r="UV26" s="10"/>
      <c r="UW26" s="10"/>
      <c r="UX26" s="10"/>
      <c r="UY26" s="10"/>
      <c r="UZ26" s="10"/>
      <c r="VA26" s="10"/>
      <c r="VB26" s="10"/>
      <c r="VC26" s="10"/>
      <c r="VD26" s="10"/>
      <c r="VE26" s="10"/>
      <c r="VF26" s="10"/>
      <c r="VG26" s="10"/>
      <c r="VH26" s="10"/>
      <c r="VI26" s="10"/>
      <c r="VJ26" s="10"/>
      <c r="VK26" s="10"/>
      <c r="VL26" s="10"/>
      <c r="VM26" s="10"/>
      <c r="VN26" s="10"/>
      <c r="VO26" s="10"/>
      <c r="VP26" s="10"/>
      <c r="VQ26" s="10"/>
      <c r="VR26" s="10"/>
      <c r="VS26" s="10"/>
      <c r="VT26" s="10"/>
      <c r="VU26" s="10"/>
      <c r="VV26" s="10"/>
      <c r="VW26" s="10"/>
      <c r="VX26" s="10"/>
      <c r="VY26" s="10"/>
      <c r="VZ26" s="10"/>
      <c r="WA26" s="10"/>
      <c r="WB26" s="10"/>
      <c r="WC26" s="10"/>
      <c r="WD26" s="10"/>
      <c r="WE26" s="10"/>
      <c r="WF26" s="10"/>
      <c r="WG26" s="10"/>
      <c r="WH26" s="10"/>
      <c r="WI26" s="10"/>
      <c r="WJ26" s="10"/>
      <c r="WK26" s="10"/>
      <c r="WL26" s="10"/>
      <c r="WM26" s="10"/>
      <c r="WN26" s="10"/>
      <c r="WO26" s="10"/>
      <c r="WP26" s="10"/>
      <c r="WQ26" s="10"/>
      <c r="WR26" s="10"/>
      <c r="WS26" s="10"/>
      <c r="WT26" s="10"/>
      <c r="WU26" s="10"/>
      <c r="WV26" s="10"/>
      <c r="WW26" s="10"/>
      <c r="WX26" s="10"/>
      <c r="WY26" s="10"/>
      <c r="WZ26" s="10"/>
      <c r="XA26" s="10"/>
      <c r="XB26" s="10"/>
      <c r="XC26" s="10"/>
      <c r="XD26" s="10"/>
      <c r="XE26" s="10"/>
      <c r="XF26" s="10"/>
      <c r="XG26" s="10"/>
      <c r="XH26" s="10"/>
      <c r="XI26" s="10"/>
      <c r="XJ26" s="10"/>
      <c r="XK26" s="10"/>
      <c r="XL26" s="10"/>
      <c r="XM26" s="10"/>
      <c r="XN26" s="10"/>
      <c r="XO26" s="10"/>
      <c r="XP26" s="10"/>
      <c r="XQ26" s="10"/>
      <c r="XR26" s="10"/>
      <c r="XS26" s="10"/>
      <c r="XT26" s="10"/>
      <c r="XU26" s="10"/>
      <c r="XV26" s="10"/>
      <c r="XW26" s="10"/>
      <c r="XX26" s="10"/>
      <c r="XY26" s="10"/>
      <c r="XZ26" s="10"/>
      <c r="YA26" s="10"/>
      <c r="YB26" s="10"/>
      <c r="YC26" s="10"/>
      <c r="YD26" s="10"/>
      <c r="YE26" s="10"/>
      <c r="YF26" s="10"/>
      <c r="YG26" s="10"/>
      <c r="YH26" s="10"/>
      <c r="YI26" s="10"/>
      <c r="YJ26" s="10"/>
      <c r="YK26" s="10"/>
      <c r="YL26" s="10"/>
      <c r="YM26" s="10"/>
      <c r="YN26" s="10"/>
      <c r="YO26" s="10"/>
      <c r="YP26" s="10"/>
      <c r="YQ26" s="10"/>
      <c r="YR26" s="10"/>
      <c r="YS26" s="10"/>
      <c r="YT26" s="10"/>
      <c r="YU26" s="10"/>
      <c r="YV26" s="10"/>
      <c r="YW26" s="10"/>
      <c r="YX26" s="10"/>
      <c r="YY26" s="10"/>
      <c r="YZ26" s="10"/>
      <c r="ZA26" s="10"/>
      <c r="ZB26" s="10"/>
      <c r="ZC26" s="10"/>
      <c r="ZD26" s="10"/>
      <c r="ZE26" s="10"/>
      <c r="ZF26" s="10"/>
      <c r="ZG26" s="10"/>
      <c r="ZH26" s="10"/>
      <c r="ZI26" s="10"/>
      <c r="ZJ26" s="10"/>
      <c r="ZK26" s="10"/>
      <c r="ZL26" s="10"/>
      <c r="ZM26" s="10"/>
      <c r="ZN26" s="10"/>
      <c r="ZO26" s="10"/>
      <c r="ZP26" s="10"/>
      <c r="ZQ26" s="10"/>
      <c r="ZR26" s="10"/>
      <c r="ZS26" s="10"/>
      <c r="ZT26" s="10"/>
      <c r="ZU26" s="10"/>
      <c r="ZV26" s="10"/>
      <c r="ZW26" s="10"/>
      <c r="ZX26" s="10"/>
      <c r="ZY26" s="10"/>
      <c r="ZZ26" s="10"/>
      <c r="AAA26" s="10"/>
      <c r="AAB26" s="10"/>
      <c r="AAC26" s="10"/>
      <c r="AAD26" s="10"/>
      <c r="AAE26" s="10"/>
      <c r="AAF26" s="10"/>
      <c r="AAG26" s="10"/>
      <c r="AAH26" s="10"/>
      <c r="AAI26" s="10"/>
      <c r="AAJ26" s="10"/>
      <c r="AAK26" s="10"/>
      <c r="AAL26" s="10"/>
      <c r="AAM26" s="10"/>
      <c r="AAN26" s="10"/>
      <c r="AAO26" s="10"/>
      <c r="AAP26" s="10"/>
      <c r="AAQ26" s="10"/>
      <c r="AAR26" s="10"/>
      <c r="AAS26" s="10"/>
      <c r="AAT26" s="10"/>
      <c r="AAU26" s="10"/>
      <c r="AAV26" s="10"/>
      <c r="AAW26" s="10"/>
      <c r="AAX26" s="10"/>
      <c r="AAY26" s="10"/>
      <c r="AAZ26" s="10"/>
      <c r="ABA26" s="10"/>
      <c r="ABB26" s="10"/>
      <c r="ABC26" s="10"/>
      <c r="ABD26" s="10"/>
      <c r="ABE26" s="10"/>
      <c r="ABF26" s="10"/>
      <c r="ABG26" s="10"/>
      <c r="ABH26" s="10"/>
      <c r="ABI26" s="10"/>
      <c r="ABJ26" s="10"/>
      <c r="ABK26" s="10"/>
      <c r="ABL26" s="10"/>
      <c r="ABM26" s="10"/>
      <c r="ABN26" s="10"/>
      <c r="ABO26" s="10"/>
      <c r="ABP26" s="10"/>
      <c r="ABQ26" s="10"/>
      <c r="ABR26" s="10"/>
      <c r="ABS26" s="10"/>
      <c r="ABT26" s="10"/>
      <c r="ABU26" s="10"/>
      <c r="ABV26" s="10"/>
      <c r="ABW26" s="10"/>
      <c r="ABX26" s="10"/>
      <c r="ABY26" s="10"/>
      <c r="ABZ26" s="10"/>
      <c r="ACA26" s="10"/>
      <c r="ACB26" s="10"/>
      <c r="ACC26" s="10"/>
      <c r="ACD26" s="10"/>
      <c r="ACE26" s="10"/>
      <c r="ACF26" s="10"/>
      <c r="ACG26" s="10"/>
      <c r="ACH26" s="10"/>
      <c r="ACI26" s="10"/>
      <c r="ACJ26" s="10"/>
      <c r="ACK26" s="10"/>
      <c r="ACL26" s="10"/>
      <c r="ACM26" s="10"/>
      <c r="ACN26" s="10"/>
      <c r="ACO26" s="10"/>
      <c r="ACP26" s="10"/>
      <c r="ACQ26" s="10"/>
      <c r="ACR26" s="10"/>
      <c r="ACS26" s="10"/>
      <c r="ACT26" s="10"/>
      <c r="ACU26" s="10"/>
      <c r="ACV26" s="10"/>
      <c r="ACW26" s="10"/>
      <c r="ACX26" s="10"/>
      <c r="ACY26" s="10"/>
      <c r="ACZ26" s="10"/>
      <c r="ADA26" s="10"/>
      <c r="ADB26" s="10"/>
      <c r="ADC26" s="10"/>
      <c r="ADD26" s="10"/>
      <c r="ADE26" s="10"/>
      <c r="ADF26" s="10"/>
      <c r="ADG26" s="10"/>
      <c r="ADH26" s="10"/>
      <c r="ADI26" s="10"/>
      <c r="ADJ26" s="10"/>
      <c r="ADK26" s="10"/>
      <c r="ADL26" s="10"/>
      <c r="ADM26" s="10"/>
      <c r="ADN26" s="10"/>
      <c r="ADO26" s="10"/>
      <c r="ADP26" s="10"/>
      <c r="ADQ26" s="10"/>
      <c r="ADR26" s="10"/>
      <c r="ADS26" s="10"/>
      <c r="ADT26" s="10"/>
      <c r="ADU26" s="10"/>
      <c r="ADV26" s="10"/>
      <c r="ADW26" s="10"/>
      <c r="ADX26" s="10"/>
      <c r="ADY26" s="10"/>
      <c r="ADZ26" s="10"/>
      <c r="AEA26" s="10"/>
      <c r="AEB26" s="10"/>
      <c r="AEC26" s="10"/>
      <c r="AED26" s="10"/>
      <c r="AEE26" s="10"/>
      <c r="AEF26" s="10"/>
      <c r="AEG26" s="10"/>
      <c r="AEH26" s="10"/>
      <c r="AEI26" s="10"/>
      <c r="AEJ26" s="10"/>
      <c r="AEK26" s="10"/>
      <c r="AEL26" s="10"/>
      <c r="AEM26" s="10"/>
      <c r="AEN26" s="10"/>
      <c r="AEO26" s="10"/>
      <c r="AEP26" s="10"/>
      <c r="AEQ26" s="10"/>
      <c r="AER26" s="10"/>
      <c r="AES26" s="10"/>
      <c r="AET26" s="10"/>
      <c r="AEU26" s="10"/>
      <c r="AEV26" s="10"/>
      <c r="AEW26" s="10"/>
      <c r="AEX26" s="10"/>
      <c r="AEY26" s="10"/>
      <c r="AEZ26" s="10"/>
      <c r="AFA26" s="10"/>
      <c r="AFB26" s="10"/>
      <c r="AFC26" s="10"/>
      <c r="AFD26" s="10"/>
      <c r="AFE26" s="10"/>
      <c r="AFF26" s="10"/>
      <c r="AFG26" s="10"/>
      <c r="AFH26" s="10"/>
      <c r="AFI26" s="10"/>
      <c r="AFJ26" s="10"/>
      <c r="AFK26" s="10"/>
      <c r="AFL26" s="10"/>
      <c r="AFM26" s="10"/>
      <c r="AFN26" s="10"/>
      <c r="AFO26" s="10"/>
      <c r="AFP26" s="10"/>
      <c r="AFQ26" s="10"/>
      <c r="AFR26" s="10"/>
      <c r="AFS26" s="10"/>
      <c r="AFT26" s="10"/>
      <c r="AFU26" s="10"/>
      <c r="AFV26" s="10"/>
      <c r="AFW26" s="10"/>
      <c r="AFX26" s="10"/>
      <c r="AFY26" s="10"/>
      <c r="AFZ26" s="10"/>
      <c r="AGA26" s="10"/>
      <c r="AGB26" s="10"/>
      <c r="AGC26" s="10"/>
      <c r="AGD26" s="10"/>
      <c r="AGE26" s="10"/>
      <c r="AGF26" s="10"/>
      <c r="AGG26" s="10"/>
      <c r="AGH26" s="10"/>
      <c r="AGI26" s="10"/>
      <c r="AGJ26" s="10"/>
      <c r="AGK26" s="10"/>
      <c r="AGL26" s="10"/>
      <c r="AGM26" s="10"/>
      <c r="AGN26" s="10"/>
      <c r="AGO26" s="10"/>
      <c r="AGP26" s="10"/>
      <c r="AGQ26" s="10"/>
      <c r="AGR26" s="10"/>
      <c r="AGS26" s="10"/>
      <c r="AGT26" s="10"/>
      <c r="AGU26" s="10"/>
      <c r="AGV26" s="10"/>
      <c r="AGW26" s="10"/>
      <c r="AGX26" s="10"/>
      <c r="AGY26" s="10"/>
      <c r="AGZ26" s="10"/>
      <c r="AHA26" s="10"/>
      <c r="AHB26" s="10"/>
      <c r="AHC26" s="10"/>
      <c r="AHD26" s="10"/>
      <c r="AHE26" s="10"/>
      <c r="AHF26" s="10"/>
      <c r="AHG26" s="10"/>
      <c r="AHH26" s="10"/>
      <c r="AHI26" s="10"/>
      <c r="AHJ26" s="10"/>
      <c r="AHK26" s="10"/>
      <c r="AHL26" s="10"/>
      <c r="AHM26" s="10"/>
      <c r="AHN26" s="10"/>
      <c r="AHO26" s="10"/>
      <c r="AHP26" s="10"/>
      <c r="AHQ26" s="10"/>
      <c r="AHR26" s="10"/>
      <c r="AHS26" s="10"/>
      <c r="AHT26" s="10"/>
      <c r="AHU26" s="10"/>
      <c r="AHV26" s="10"/>
      <c r="AHW26" s="10"/>
      <c r="AHX26" s="10"/>
      <c r="AHY26" s="10"/>
      <c r="AHZ26" s="10"/>
      <c r="AIA26" s="10"/>
      <c r="AIB26" s="10"/>
      <c r="AIC26" s="10"/>
      <c r="AID26" s="10"/>
      <c r="AIE26" s="10"/>
      <c r="AIF26" s="10"/>
      <c r="AIG26" s="10"/>
      <c r="AIH26" s="10"/>
      <c r="AII26" s="10"/>
      <c r="AIJ26" s="10"/>
      <c r="AIK26" s="10"/>
      <c r="AIL26" s="10"/>
      <c r="AIM26" s="10"/>
      <c r="AIN26" s="10"/>
      <c r="AIO26" s="10"/>
      <c r="AIP26" s="10"/>
      <c r="AIQ26" s="10"/>
      <c r="AIR26" s="10"/>
      <c r="AIS26" s="10"/>
      <c r="AIT26" s="10"/>
      <c r="AIU26" s="10"/>
      <c r="AIV26" s="10"/>
      <c r="AIW26" s="10"/>
      <c r="AIX26" s="10"/>
      <c r="AIY26" s="10"/>
      <c r="AIZ26" s="10"/>
      <c r="AJA26" s="10"/>
      <c r="AJB26" s="10"/>
      <c r="AJC26" s="10"/>
      <c r="AJD26" s="10"/>
      <c r="AJE26" s="10"/>
      <c r="AJF26" s="10"/>
      <c r="AJG26" s="10"/>
      <c r="AJH26" s="10"/>
      <c r="AJI26" s="10"/>
      <c r="AJJ26" s="10"/>
      <c r="AJK26" s="10"/>
      <c r="AJL26" s="10"/>
      <c r="AJM26" s="10"/>
      <c r="AJN26" s="10"/>
      <c r="AJO26" s="10"/>
      <c r="AJP26" s="10"/>
      <c r="AJQ26" s="10"/>
      <c r="AJR26" s="10"/>
      <c r="AJS26" s="10"/>
      <c r="AJT26" s="10"/>
      <c r="AJU26" s="10"/>
      <c r="AJV26" s="10"/>
      <c r="AJW26" s="10"/>
      <c r="AJX26" s="10"/>
      <c r="AJY26" s="10"/>
      <c r="AJZ26" s="10"/>
      <c r="AKA26" s="10"/>
      <c r="AKB26" s="10"/>
      <c r="AKC26" s="10"/>
      <c r="AKD26" s="10"/>
      <c r="AKE26" s="10"/>
      <c r="AKF26" s="10"/>
      <c r="AKG26" s="10"/>
      <c r="AKH26" s="10"/>
      <c r="AKI26" s="10"/>
      <c r="AKJ26" s="10"/>
      <c r="AKK26" s="10"/>
      <c r="AKL26" s="10"/>
      <c r="AKM26" s="10"/>
      <c r="AKN26" s="10"/>
      <c r="AKO26" s="10"/>
      <c r="AKP26" s="10"/>
      <c r="AKQ26" s="10"/>
      <c r="AKR26" s="10"/>
      <c r="AKS26" s="10"/>
      <c r="AKT26" s="10"/>
      <c r="AKU26" s="10"/>
      <c r="AKV26" s="10"/>
      <c r="AKW26" s="10"/>
      <c r="AKX26" s="10"/>
      <c r="AKY26" s="10"/>
      <c r="AKZ26" s="10"/>
      <c r="ALA26" s="10"/>
      <c r="ALB26" s="10"/>
      <c r="ALC26" s="10"/>
      <c r="ALD26" s="10"/>
      <c r="ALE26" s="10"/>
      <c r="ALF26" s="10"/>
      <c r="ALG26" s="10"/>
      <c r="ALH26" s="10"/>
      <c r="ALI26" s="10"/>
      <c r="ALJ26" s="10"/>
      <c r="ALK26" s="10"/>
      <c r="ALL26" s="10"/>
      <c r="ALM26" s="10"/>
      <c r="ALN26" s="10"/>
      <c r="ALO26" s="10"/>
      <c r="ALP26" s="10"/>
      <c r="ALQ26" s="10"/>
      <c r="ALR26" s="10"/>
      <c r="ALS26" s="10"/>
      <c r="ALT26" s="10"/>
      <c r="ALU26" s="10"/>
      <c r="ALV26" s="10"/>
      <c r="ALW26" s="10"/>
      <c r="ALX26" s="10"/>
      <c r="ALY26" s="10"/>
      <c r="ALZ26" s="10"/>
      <c r="AMA26" s="10"/>
      <c r="AMB26" s="10"/>
      <c r="AMC26" s="10"/>
      <c r="AMD26" s="10"/>
      <c r="AME26" s="10"/>
      <c r="AMF26" s="10"/>
      <c r="AMG26" s="10"/>
      <c r="AMH26" s="10"/>
      <c r="AMI26" s="10"/>
      <c r="AMJ26" s="10"/>
      <c r="AMK26" s="10"/>
      <c r="AML26" s="10"/>
      <c r="AMM26" s="10"/>
      <c r="AMN26" s="10"/>
      <c r="AMO26" s="10"/>
      <c r="AMP26" s="10"/>
      <c r="AMQ26" s="10"/>
      <c r="AMR26" s="10"/>
      <c r="AMS26" s="10"/>
      <c r="AMT26" s="10"/>
      <c r="AMU26" s="10"/>
      <c r="AMV26" s="10"/>
      <c r="AMW26" s="10"/>
      <c r="AMX26" s="10"/>
      <c r="AMY26" s="10"/>
      <c r="AMZ26" s="10"/>
      <c r="ANA26" s="10"/>
      <c r="ANB26" s="10"/>
      <c r="ANC26" s="10"/>
      <c r="AND26" s="10"/>
      <c r="ANE26" s="10"/>
      <c r="ANF26" s="10"/>
      <c r="ANG26" s="10"/>
      <c r="ANH26" s="10"/>
      <c r="ANI26" s="10"/>
      <c r="ANJ26" s="10"/>
      <c r="ANK26" s="10"/>
      <c r="ANL26" s="10"/>
      <c r="ANM26" s="10"/>
      <c r="ANN26" s="10"/>
      <c r="ANO26" s="10"/>
      <c r="ANP26" s="10"/>
      <c r="ANQ26" s="10"/>
      <c r="ANR26" s="10"/>
      <c r="ANS26" s="10"/>
      <c r="ANT26" s="10"/>
      <c r="ANU26" s="10"/>
      <c r="ANV26" s="10"/>
      <c r="ANW26" s="10"/>
      <c r="ANX26" s="10"/>
      <c r="ANY26" s="10"/>
      <c r="ANZ26" s="10"/>
      <c r="AOA26" s="10"/>
      <c r="AOB26" s="10"/>
      <c r="AOC26" s="10"/>
      <c r="AOD26" s="10"/>
      <c r="AOE26" s="10"/>
      <c r="AOF26" s="10"/>
      <c r="AOG26" s="10"/>
      <c r="AOH26" s="10"/>
      <c r="AOI26" s="10"/>
      <c r="AOJ26" s="10"/>
      <c r="AOK26" s="10"/>
      <c r="AOL26" s="10"/>
      <c r="AOM26" s="10"/>
      <c r="AON26" s="10"/>
      <c r="AOO26" s="10"/>
      <c r="AOP26" s="10"/>
      <c r="AOQ26" s="10"/>
      <c r="AOR26" s="10"/>
      <c r="AOS26" s="10"/>
      <c r="AOT26" s="10"/>
      <c r="AOU26" s="10"/>
      <c r="AOV26" s="10"/>
      <c r="AOW26" s="10"/>
      <c r="AOX26" s="10"/>
      <c r="AOY26" s="10"/>
      <c r="AOZ26" s="10"/>
      <c r="APA26" s="10"/>
      <c r="APB26" s="10"/>
      <c r="APC26" s="10"/>
      <c r="APD26" s="10"/>
      <c r="APE26" s="10"/>
      <c r="APF26" s="10"/>
      <c r="APG26" s="10"/>
      <c r="APH26" s="10"/>
      <c r="API26" s="10"/>
      <c r="APJ26" s="10"/>
      <c r="APK26" s="10"/>
      <c r="APL26" s="10"/>
      <c r="APM26" s="10"/>
      <c r="APN26" s="10"/>
      <c r="APO26" s="10"/>
      <c r="APP26" s="10"/>
      <c r="APQ26" s="10"/>
      <c r="APR26" s="10"/>
      <c r="APS26" s="10"/>
      <c r="APT26" s="10"/>
      <c r="APU26" s="10"/>
      <c r="APV26" s="10"/>
      <c r="APW26" s="10"/>
      <c r="APX26" s="10"/>
      <c r="APY26" s="10"/>
      <c r="APZ26" s="10"/>
      <c r="AQA26" s="10"/>
      <c r="AQB26" s="10"/>
      <c r="AQC26" s="10"/>
      <c r="AQD26" s="10"/>
      <c r="AQE26" s="10"/>
      <c r="AQF26" s="10"/>
      <c r="AQG26" s="10"/>
      <c r="AQH26" s="10"/>
      <c r="AQI26" s="10"/>
      <c r="AQJ26" s="10"/>
      <c r="AQK26" s="10"/>
      <c r="AQL26" s="10"/>
      <c r="AQM26" s="10"/>
      <c r="AQN26" s="10"/>
      <c r="AQO26" s="10"/>
      <c r="AQP26" s="10"/>
      <c r="AQQ26" s="10"/>
      <c r="AQR26" s="10"/>
      <c r="AQS26" s="10"/>
      <c r="AQT26" s="10"/>
      <c r="AQU26" s="10"/>
      <c r="AQV26" s="10"/>
      <c r="AQW26" s="10"/>
      <c r="AQX26" s="10"/>
      <c r="AQY26" s="10"/>
      <c r="AQZ26" s="10"/>
      <c r="ARA26" s="10"/>
      <c r="ARB26" s="10"/>
      <c r="ARC26" s="10"/>
      <c r="ARD26" s="10"/>
      <c r="ARE26" s="10"/>
      <c r="ARF26" s="10"/>
      <c r="ARG26" s="10"/>
      <c r="ARH26" s="10"/>
      <c r="ARI26" s="10"/>
      <c r="ARJ26" s="10"/>
      <c r="ARK26" s="10"/>
      <c r="ARL26" s="10"/>
      <c r="ARM26" s="10"/>
      <c r="ARN26" s="10"/>
      <c r="ARO26" s="10"/>
      <c r="ARP26" s="10"/>
      <c r="ARQ26" s="10"/>
      <c r="ARR26" s="10"/>
      <c r="ARS26" s="10"/>
      <c r="ART26" s="10"/>
      <c r="ARU26" s="10"/>
      <c r="ARV26" s="10"/>
      <c r="ARW26" s="10"/>
      <c r="ARX26" s="10"/>
      <c r="ARY26" s="10"/>
      <c r="ARZ26" s="10"/>
      <c r="ASA26" s="10"/>
      <c r="ASB26" s="10"/>
      <c r="ASC26" s="10"/>
      <c r="ASD26" s="10"/>
      <c r="ASE26" s="10"/>
      <c r="ASF26" s="10"/>
      <c r="ASG26" s="10"/>
      <c r="ASH26" s="10"/>
      <c r="ASI26" s="10"/>
      <c r="ASJ26" s="10"/>
      <c r="ASK26" s="10"/>
      <c r="ASL26" s="10"/>
      <c r="ASM26" s="10"/>
      <c r="ASN26" s="10"/>
      <c r="ASO26" s="10"/>
      <c r="ASP26" s="10"/>
      <c r="ASQ26" s="10"/>
      <c r="ASR26" s="10"/>
      <c r="ASS26" s="10"/>
      <c r="AST26" s="10"/>
      <c r="ASU26" s="10"/>
      <c r="ASV26" s="10"/>
      <c r="ASW26" s="10"/>
      <c r="ASX26" s="10"/>
      <c r="ASY26" s="10"/>
      <c r="ASZ26" s="10"/>
      <c r="ATA26" s="10"/>
      <c r="ATB26" s="10"/>
      <c r="ATC26" s="10"/>
      <c r="ATD26" s="10"/>
      <c r="ATE26" s="10"/>
      <c r="ATF26" s="10"/>
      <c r="ATG26" s="10"/>
      <c r="ATH26" s="10"/>
      <c r="ATI26" s="10"/>
      <c r="ATJ26" s="10"/>
      <c r="ATK26" s="10"/>
      <c r="ATL26" s="10"/>
      <c r="ATM26" s="10"/>
      <c r="ATN26" s="10"/>
      <c r="ATO26" s="10"/>
      <c r="ATP26" s="10"/>
      <c r="ATQ26" s="10"/>
      <c r="ATR26" s="10"/>
      <c r="ATS26" s="10"/>
      <c r="ATT26" s="10"/>
      <c r="ATU26" s="10"/>
      <c r="ATV26" s="10"/>
      <c r="ATW26" s="10"/>
      <c r="ATX26" s="10"/>
      <c r="ATY26" s="10"/>
      <c r="ATZ26" s="10"/>
      <c r="AUA26" s="10"/>
      <c r="AUB26" s="10"/>
      <c r="AUC26" s="10"/>
      <c r="AUD26" s="10"/>
      <c r="AUE26" s="10"/>
      <c r="AUF26" s="10"/>
      <c r="AUG26" s="10"/>
      <c r="AUH26" s="10"/>
      <c r="AUI26" s="10"/>
      <c r="AUJ26" s="10"/>
      <c r="AUK26" s="10"/>
      <c r="AUL26" s="10"/>
      <c r="AUM26" s="10"/>
      <c r="AUN26" s="10"/>
      <c r="AUO26" s="10"/>
      <c r="AUP26" s="10"/>
      <c r="AUQ26" s="10"/>
      <c r="AUR26" s="10"/>
      <c r="AUS26" s="10"/>
      <c r="AUT26" s="10"/>
      <c r="AUU26" s="10"/>
      <c r="AUV26" s="10"/>
      <c r="AUW26" s="10"/>
      <c r="AUX26" s="10"/>
      <c r="AUY26" s="10"/>
      <c r="AUZ26" s="10"/>
      <c r="AVA26" s="10"/>
      <c r="AVB26" s="10"/>
      <c r="AVC26" s="10"/>
      <c r="AVD26" s="10"/>
      <c r="AVE26" s="10"/>
      <c r="AVF26" s="10"/>
      <c r="AVG26" s="10"/>
      <c r="AVH26" s="10"/>
      <c r="AVI26" s="10"/>
      <c r="AVJ26" s="10"/>
      <c r="AVK26" s="10"/>
      <c r="AVL26" s="10"/>
      <c r="AVM26" s="10"/>
      <c r="AVN26" s="10"/>
      <c r="AVO26" s="10"/>
      <c r="AVP26" s="10"/>
      <c r="AVQ26" s="10"/>
      <c r="AVR26" s="10"/>
      <c r="AVS26" s="10"/>
      <c r="AVT26" s="10"/>
      <c r="AVU26" s="10"/>
      <c r="AVV26" s="10"/>
      <c r="AVW26" s="10"/>
      <c r="AVX26" s="10"/>
      <c r="AVY26" s="10"/>
      <c r="AVZ26" s="10"/>
      <c r="AWA26" s="10"/>
      <c r="AWB26" s="10"/>
      <c r="AWC26" s="10"/>
      <c r="AWD26" s="10"/>
      <c r="AWE26" s="10"/>
      <c r="AWF26" s="10"/>
      <c r="AWG26" s="10"/>
      <c r="AWH26" s="10"/>
      <c r="AWI26" s="10"/>
      <c r="AWJ26" s="10"/>
      <c r="AWK26" s="10"/>
      <c r="AWL26" s="10"/>
      <c r="AWM26" s="10"/>
      <c r="AWN26" s="10"/>
      <c r="AWO26" s="10"/>
      <c r="AWP26" s="10"/>
      <c r="AWQ26" s="10"/>
      <c r="AWR26" s="10"/>
      <c r="AWS26" s="10"/>
      <c r="AWT26" s="10"/>
      <c r="AWU26" s="10"/>
      <c r="AWV26" s="10"/>
      <c r="AWW26" s="10"/>
      <c r="AWX26" s="10"/>
      <c r="AWY26" s="10"/>
      <c r="AWZ26" s="10"/>
      <c r="AXA26" s="10"/>
      <c r="AXB26" s="10"/>
      <c r="AXC26" s="10"/>
      <c r="AXD26" s="10"/>
      <c r="AXE26" s="10"/>
      <c r="AXF26" s="10"/>
      <c r="AXG26" s="10"/>
      <c r="AXH26" s="10"/>
      <c r="AXI26" s="10"/>
      <c r="AXJ26" s="10"/>
      <c r="AXK26" s="10"/>
      <c r="AXL26" s="10"/>
      <c r="AXM26" s="10"/>
      <c r="AXN26" s="10"/>
      <c r="AXO26" s="10"/>
      <c r="AXP26" s="10"/>
      <c r="AXQ26" s="10"/>
      <c r="AXR26" s="10"/>
      <c r="AXS26" s="10"/>
      <c r="AXT26" s="10"/>
      <c r="AXU26" s="10"/>
      <c r="AXV26" s="10"/>
      <c r="AXW26" s="10"/>
      <c r="AXX26" s="10"/>
      <c r="AXY26" s="10"/>
      <c r="AXZ26" s="10"/>
      <c r="AYA26" s="10"/>
      <c r="AYB26" s="10"/>
      <c r="AYC26" s="10"/>
      <c r="AYD26" s="10"/>
      <c r="AYE26" s="10"/>
      <c r="AYF26" s="10"/>
      <c r="AYG26" s="10"/>
      <c r="AYH26" s="10"/>
      <c r="AYI26" s="10"/>
      <c r="AYJ26" s="10"/>
      <c r="AYK26" s="10"/>
      <c r="AYL26" s="10"/>
      <c r="AYM26" s="10"/>
      <c r="AYN26" s="10"/>
      <c r="AYO26" s="10"/>
      <c r="AYP26" s="10"/>
      <c r="AYQ26" s="10"/>
      <c r="AYR26" s="10"/>
      <c r="AYS26" s="10"/>
      <c r="AYT26" s="10"/>
      <c r="AYU26" s="10"/>
      <c r="AYV26" s="10"/>
      <c r="AYW26" s="10"/>
      <c r="AYX26" s="10"/>
      <c r="AYY26" s="10"/>
      <c r="AYZ26" s="10"/>
      <c r="AZA26" s="10"/>
      <c r="AZB26" s="10"/>
      <c r="AZC26" s="10"/>
      <c r="AZD26" s="10"/>
      <c r="AZE26" s="10"/>
      <c r="AZF26" s="10"/>
      <c r="AZG26" s="10"/>
      <c r="AZH26" s="10"/>
      <c r="AZI26" s="10"/>
      <c r="AZJ26" s="10"/>
      <c r="AZK26" s="10"/>
      <c r="AZL26" s="10"/>
      <c r="AZM26" s="10"/>
      <c r="AZN26" s="10"/>
      <c r="AZO26" s="10"/>
      <c r="AZP26" s="10"/>
      <c r="AZQ26" s="10"/>
      <c r="AZR26" s="10"/>
      <c r="AZS26" s="10"/>
      <c r="AZT26" s="10"/>
      <c r="AZU26" s="10"/>
      <c r="AZV26" s="10"/>
      <c r="AZW26" s="10"/>
      <c r="AZX26" s="10"/>
      <c r="AZY26" s="10"/>
      <c r="AZZ26" s="10"/>
      <c r="BAA26" s="10"/>
      <c r="BAB26" s="10"/>
      <c r="BAC26" s="10"/>
      <c r="BAD26" s="10"/>
      <c r="BAE26" s="10"/>
      <c r="BAF26" s="10"/>
      <c r="BAG26" s="10"/>
      <c r="BAH26" s="10"/>
      <c r="BAI26" s="10"/>
      <c r="BAJ26" s="10"/>
      <c r="BAK26" s="10"/>
      <c r="BAL26" s="10"/>
      <c r="BAM26" s="10"/>
      <c r="BAN26" s="10"/>
      <c r="BAO26" s="10"/>
      <c r="BAP26" s="10"/>
      <c r="BAQ26" s="10"/>
      <c r="BAR26" s="10"/>
      <c r="BAS26" s="10"/>
      <c r="BAT26" s="10"/>
      <c r="BAU26" s="10"/>
      <c r="BAV26" s="10"/>
      <c r="BAW26" s="10"/>
      <c r="BAX26" s="10"/>
      <c r="BAY26" s="10"/>
      <c r="BAZ26" s="10"/>
      <c r="BBA26" s="10"/>
      <c r="BBB26" s="10"/>
      <c r="BBC26" s="10"/>
      <c r="BBD26" s="10"/>
      <c r="BBE26" s="10"/>
      <c r="BBF26" s="10"/>
      <c r="BBG26" s="10"/>
      <c r="BBH26" s="10"/>
      <c r="BBI26" s="10"/>
      <c r="BBJ26" s="10"/>
      <c r="BBK26" s="10"/>
      <c r="BBL26" s="10"/>
      <c r="BBM26" s="10"/>
      <c r="BBN26" s="10"/>
      <c r="BBO26" s="10"/>
      <c r="BBP26" s="10"/>
      <c r="BBQ26" s="10"/>
      <c r="BBR26" s="10"/>
      <c r="BBS26" s="10"/>
      <c r="BBT26" s="10"/>
      <c r="BBU26" s="10"/>
      <c r="BBV26" s="10"/>
      <c r="BBW26" s="10"/>
      <c r="BBX26" s="10"/>
      <c r="BBY26" s="10"/>
      <c r="BBZ26" s="10"/>
      <c r="BCA26" s="10"/>
      <c r="BCB26" s="10"/>
      <c r="BCC26" s="10"/>
      <c r="BCD26" s="10"/>
      <c r="BCE26" s="10"/>
      <c r="BCF26" s="10"/>
      <c r="BCG26" s="10"/>
      <c r="BCH26" s="10"/>
      <c r="BCI26" s="10"/>
      <c r="BCJ26" s="10"/>
      <c r="BCK26" s="10"/>
      <c r="BCL26" s="10"/>
      <c r="BCM26" s="10"/>
      <c r="BCN26" s="10"/>
      <c r="BCO26" s="10"/>
      <c r="BCP26" s="10"/>
      <c r="BCQ26" s="10"/>
      <c r="BCR26" s="10"/>
      <c r="BCS26" s="10"/>
      <c r="BCT26" s="10"/>
      <c r="BCU26" s="10"/>
      <c r="BCV26" s="10"/>
      <c r="BCW26" s="10"/>
      <c r="BCX26" s="10"/>
      <c r="BCY26" s="10"/>
      <c r="BCZ26" s="10"/>
      <c r="BDA26" s="10"/>
      <c r="BDB26" s="10"/>
      <c r="BDC26" s="10"/>
      <c r="BDD26" s="10"/>
      <c r="BDE26" s="10"/>
      <c r="BDF26" s="10"/>
      <c r="BDG26" s="10"/>
      <c r="BDH26" s="10"/>
      <c r="BDI26" s="10"/>
      <c r="BDJ26" s="10"/>
      <c r="BDK26" s="10"/>
      <c r="BDL26" s="10"/>
      <c r="BDM26" s="10"/>
      <c r="BDN26" s="10"/>
      <c r="BDO26" s="10"/>
      <c r="BDP26" s="10"/>
      <c r="BDQ26" s="10"/>
      <c r="BDR26" s="10"/>
      <c r="BDS26" s="10"/>
      <c r="BDT26" s="10"/>
      <c r="BDU26" s="10"/>
      <c r="BDV26" s="10"/>
      <c r="BDW26" s="10"/>
      <c r="BDX26" s="10"/>
      <c r="BDY26" s="10"/>
      <c r="BDZ26" s="10"/>
      <c r="BEA26" s="10"/>
      <c r="BEB26" s="10"/>
      <c r="BEC26" s="10"/>
      <c r="BED26" s="10"/>
      <c r="BEE26" s="10"/>
      <c r="BEF26" s="10"/>
      <c r="BEG26" s="10"/>
      <c r="BEH26" s="10"/>
      <c r="BEI26" s="10"/>
      <c r="BEJ26" s="10"/>
      <c r="BEK26" s="10"/>
      <c r="BEL26" s="10"/>
      <c r="BEM26" s="10"/>
      <c r="BEN26" s="10"/>
      <c r="BEO26" s="10"/>
      <c r="BEP26" s="10"/>
      <c r="BEQ26" s="10"/>
      <c r="BER26" s="10"/>
      <c r="BES26" s="10"/>
      <c r="BET26" s="10"/>
      <c r="BEU26" s="10"/>
      <c r="BEV26" s="10"/>
      <c r="BEW26" s="10"/>
      <c r="BEX26" s="10"/>
      <c r="BEY26" s="10"/>
      <c r="BEZ26" s="10"/>
      <c r="BFA26" s="10"/>
      <c r="BFB26" s="10"/>
      <c r="BFC26" s="10"/>
      <c r="BFD26" s="10"/>
      <c r="BFE26" s="10"/>
      <c r="BFF26" s="10"/>
      <c r="BFG26" s="10"/>
      <c r="BFH26" s="10"/>
      <c r="BFI26" s="10"/>
      <c r="BFJ26" s="10"/>
      <c r="BFK26" s="10"/>
      <c r="BFL26" s="10"/>
      <c r="BFM26" s="10"/>
      <c r="BFN26" s="10"/>
      <c r="BFO26" s="10"/>
      <c r="BFP26" s="10"/>
      <c r="BFQ26" s="10"/>
      <c r="BFR26" s="10"/>
      <c r="BFS26" s="10"/>
      <c r="BFT26" s="10"/>
      <c r="BFU26" s="10"/>
      <c r="BFV26" s="10"/>
      <c r="BFW26" s="10"/>
      <c r="BFX26" s="10"/>
      <c r="BFY26" s="10"/>
      <c r="BFZ26" s="10"/>
      <c r="BGA26" s="10"/>
      <c r="BGB26" s="10"/>
      <c r="BGC26" s="10"/>
      <c r="BGD26" s="10"/>
      <c r="BGE26" s="10"/>
      <c r="BGF26" s="10"/>
      <c r="BGG26" s="10"/>
      <c r="BGH26" s="10"/>
      <c r="BGI26" s="10"/>
      <c r="BGJ26" s="10"/>
      <c r="BGK26" s="10"/>
      <c r="BGL26" s="10"/>
      <c r="BGM26" s="10"/>
      <c r="BGN26" s="10"/>
      <c r="BGO26" s="10"/>
      <c r="BGP26" s="10"/>
      <c r="BGQ26" s="10"/>
      <c r="BGR26" s="10"/>
      <c r="BGS26" s="10"/>
      <c r="BGT26" s="10"/>
      <c r="BGU26" s="10"/>
      <c r="BGV26" s="10"/>
      <c r="BGW26" s="10"/>
      <c r="BGX26" s="10"/>
      <c r="BGY26" s="10"/>
      <c r="BGZ26" s="10"/>
      <c r="BHA26" s="10"/>
      <c r="BHB26" s="10"/>
      <c r="BHC26" s="10"/>
      <c r="BHD26" s="10"/>
      <c r="BHE26" s="10"/>
      <c r="BHF26" s="10"/>
      <c r="BHG26" s="10"/>
      <c r="BHH26" s="10"/>
      <c r="BHI26" s="10"/>
      <c r="BHJ26" s="10"/>
      <c r="BHK26" s="10"/>
      <c r="BHL26" s="10"/>
      <c r="BHM26" s="10"/>
      <c r="BHN26" s="10"/>
      <c r="BHO26" s="10"/>
      <c r="BHP26" s="10"/>
      <c r="BHQ26" s="10"/>
      <c r="BHR26" s="10"/>
      <c r="BHS26" s="10"/>
      <c r="BHT26" s="10"/>
      <c r="BHU26" s="10"/>
      <c r="BHV26" s="10"/>
      <c r="BHW26" s="10"/>
      <c r="BHX26" s="10"/>
      <c r="BHY26" s="10"/>
      <c r="BHZ26" s="10"/>
      <c r="BIA26" s="10"/>
      <c r="BIB26" s="10"/>
      <c r="BIC26" s="10"/>
      <c r="BID26" s="10"/>
      <c r="BIE26" s="10"/>
      <c r="BIF26" s="10"/>
      <c r="BIG26" s="10"/>
      <c r="BIH26" s="10"/>
      <c r="BII26" s="10"/>
      <c r="BIJ26" s="10"/>
      <c r="BIK26" s="10"/>
      <c r="BIL26" s="10"/>
      <c r="BIM26" s="10"/>
      <c r="BIN26" s="10"/>
      <c r="BIO26" s="10"/>
      <c r="BIP26" s="10"/>
      <c r="BIQ26" s="10"/>
      <c r="BIR26" s="10"/>
      <c r="BIS26" s="10"/>
      <c r="BIT26" s="10"/>
      <c r="BIU26" s="10"/>
      <c r="BIV26" s="10"/>
      <c r="BIW26" s="10"/>
      <c r="BIX26" s="10"/>
      <c r="BIY26" s="10"/>
      <c r="BIZ26" s="10"/>
      <c r="BJA26" s="10"/>
      <c r="BJB26" s="10"/>
      <c r="BJC26" s="10"/>
      <c r="BJD26" s="10"/>
      <c r="BJE26" s="10"/>
      <c r="BJF26" s="10"/>
      <c r="BJG26" s="10"/>
      <c r="BJH26" s="10"/>
      <c r="BJI26" s="10"/>
      <c r="BJJ26" s="10"/>
      <c r="BJK26" s="10"/>
      <c r="BJL26" s="10"/>
      <c r="BJM26" s="10"/>
      <c r="BJN26" s="10"/>
      <c r="BJO26" s="10"/>
      <c r="BJP26" s="10"/>
      <c r="BJQ26" s="10"/>
      <c r="BJR26" s="10"/>
      <c r="BJS26" s="10"/>
      <c r="BJT26" s="10"/>
      <c r="BJU26" s="10"/>
      <c r="BJV26" s="10"/>
      <c r="BJW26" s="10"/>
      <c r="BJX26" s="10"/>
      <c r="BJY26" s="10"/>
      <c r="BJZ26" s="10"/>
      <c r="BKA26" s="10"/>
      <c r="BKB26" s="10"/>
      <c r="BKC26" s="10"/>
      <c r="BKD26" s="10"/>
      <c r="BKE26" s="10"/>
      <c r="BKF26" s="10"/>
      <c r="BKG26" s="10"/>
      <c r="BKH26" s="10"/>
      <c r="BKI26" s="10"/>
      <c r="BKJ26" s="10"/>
      <c r="BKK26" s="10"/>
      <c r="BKL26" s="10"/>
      <c r="BKM26" s="10"/>
      <c r="BKN26" s="10"/>
      <c r="BKO26" s="10"/>
      <c r="BKP26" s="10"/>
      <c r="BKQ26" s="10"/>
      <c r="BKR26" s="10"/>
      <c r="BKS26" s="10"/>
      <c r="BKT26" s="10"/>
      <c r="BKU26" s="10"/>
      <c r="BKV26" s="10"/>
      <c r="BKW26" s="10"/>
      <c r="BKX26" s="10"/>
      <c r="BKY26" s="10"/>
      <c r="BKZ26" s="10"/>
      <c r="BLA26" s="10"/>
      <c r="BLB26" s="10"/>
      <c r="BLC26" s="10"/>
      <c r="BLD26" s="10"/>
      <c r="BLE26" s="10"/>
      <c r="BLF26" s="10"/>
      <c r="BLG26" s="10"/>
      <c r="BLH26" s="10"/>
      <c r="BLI26" s="10"/>
      <c r="BLJ26" s="10"/>
      <c r="BLK26" s="10"/>
      <c r="BLL26" s="10"/>
      <c r="BLM26" s="10"/>
      <c r="BLN26" s="10"/>
      <c r="BLO26" s="10"/>
      <c r="BLP26" s="10"/>
      <c r="BLQ26" s="10"/>
      <c r="BLR26" s="10"/>
      <c r="BLS26" s="10"/>
      <c r="BLT26" s="10"/>
      <c r="BLU26" s="10"/>
      <c r="BLV26" s="10"/>
      <c r="BLW26" s="10"/>
      <c r="BLX26" s="10"/>
      <c r="BLY26" s="10"/>
      <c r="BLZ26" s="10"/>
      <c r="BMA26" s="10"/>
      <c r="BMB26" s="10"/>
      <c r="BMC26" s="10"/>
      <c r="BMD26" s="10"/>
      <c r="BME26" s="10"/>
      <c r="BMF26" s="10"/>
      <c r="BMG26" s="10"/>
      <c r="BMH26" s="10"/>
      <c r="BMI26" s="10"/>
      <c r="BMJ26" s="10"/>
      <c r="BMK26" s="10"/>
      <c r="BML26" s="10"/>
      <c r="BMM26" s="10"/>
      <c r="BMN26" s="10"/>
      <c r="BMO26" s="10"/>
      <c r="BMP26" s="10"/>
      <c r="BMQ26" s="10"/>
      <c r="BMR26" s="10"/>
      <c r="BMS26" s="10"/>
      <c r="BMT26" s="10"/>
      <c r="BMU26" s="10"/>
      <c r="BMV26" s="10"/>
      <c r="BMW26" s="10"/>
      <c r="BMX26" s="10"/>
      <c r="BMY26" s="10"/>
      <c r="BMZ26" s="10"/>
      <c r="BNA26" s="10"/>
      <c r="BNB26" s="10"/>
      <c r="BNC26" s="10"/>
      <c r="BND26" s="10"/>
      <c r="BNE26" s="10"/>
      <c r="BNF26" s="10"/>
      <c r="BNG26" s="10"/>
      <c r="BNH26" s="10"/>
      <c r="BNI26" s="10"/>
      <c r="BNJ26" s="10"/>
      <c r="BNK26" s="10"/>
      <c r="BNL26" s="10"/>
      <c r="BNM26" s="10"/>
      <c r="BNN26" s="10"/>
      <c r="BNO26" s="10"/>
      <c r="BNP26" s="10"/>
      <c r="BNQ26" s="10"/>
      <c r="BNR26" s="10"/>
      <c r="BNS26" s="10"/>
      <c r="BNT26" s="10"/>
      <c r="BNU26" s="10"/>
      <c r="BNV26" s="10"/>
      <c r="BNW26" s="10"/>
      <c r="BNX26" s="10"/>
      <c r="BNY26" s="10"/>
      <c r="BNZ26" s="10"/>
      <c r="BOA26" s="10"/>
      <c r="BOB26" s="10"/>
      <c r="BOC26" s="10"/>
      <c r="BOD26" s="10"/>
      <c r="BOE26" s="10"/>
      <c r="BOF26" s="10"/>
      <c r="BOG26" s="10"/>
      <c r="BOH26" s="10"/>
      <c r="BOI26" s="10"/>
      <c r="BOJ26" s="10"/>
      <c r="BOK26" s="10"/>
      <c r="BOL26" s="10"/>
      <c r="BOM26" s="10"/>
      <c r="BON26" s="10"/>
      <c r="BOO26" s="10"/>
      <c r="BOP26" s="10"/>
      <c r="BOQ26" s="10"/>
      <c r="BOR26" s="10"/>
      <c r="BOS26" s="10"/>
      <c r="BOT26" s="10"/>
      <c r="BOU26" s="10"/>
      <c r="BOV26" s="10"/>
      <c r="BOW26" s="10"/>
      <c r="BOX26" s="10"/>
      <c r="BOY26" s="10"/>
      <c r="BOZ26" s="10"/>
      <c r="BPA26" s="10"/>
      <c r="BPB26" s="10"/>
      <c r="BPC26" s="10"/>
      <c r="BPD26" s="10"/>
      <c r="BPE26" s="10"/>
      <c r="BPF26" s="10"/>
      <c r="BPG26" s="10"/>
      <c r="BPH26" s="10"/>
      <c r="BPI26" s="10"/>
      <c r="BPJ26" s="10"/>
      <c r="BPK26" s="10"/>
      <c r="BPL26" s="10"/>
      <c r="BPM26" s="10"/>
      <c r="BPN26" s="10"/>
      <c r="BPO26" s="10"/>
      <c r="BPP26" s="10"/>
      <c r="BPQ26" s="10"/>
      <c r="BPR26" s="10"/>
      <c r="BPS26" s="10"/>
      <c r="BPT26" s="10"/>
      <c r="BPU26" s="10"/>
      <c r="BPV26" s="10"/>
      <c r="BPW26" s="10"/>
      <c r="BPX26" s="10"/>
      <c r="BPY26" s="10"/>
      <c r="BPZ26" s="10"/>
      <c r="BQA26" s="10"/>
      <c r="BQB26" s="10"/>
      <c r="BQC26" s="10"/>
      <c r="BQD26" s="10"/>
      <c r="BQE26" s="10"/>
      <c r="BQF26" s="10"/>
      <c r="BQG26" s="10"/>
      <c r="BQH26" s="10"/>
      <c r="BQI26" s="10"/>
      <c r="BQJ26" s="10"/>
      <c r="BQK26" s="10"/>
      <c r="BQL26" s="10"/>
      <c r="BQM26" s="10"/>
      <c r="BQN26" s="10"/>
      <c r="BQO26" s="10"/>
      <c r="BQP26" s="10"/>
      <c r="BQQ26" s="10"/>
      <c r="BQR26" s="10"/>
      <c r="BQS26" s="10"/>
      <c r="BQT26" s="10"/>
      <c r="BQU26" s="10"/>
      <c r="BQV26" s="10"/>
      <c r="BQW26" s="10"/>
      <c r="BQX26" s="10"/>
      <c r="BQY26" s="10"/>
      <c r="BQZ26" s="10"/>
      <c r="BRA26" s="10"/>
      <c r="BRB26" s="10"/>
      <c r="BRC26" s="10"/>
      <c r="BRD26" s="10"/>
      <c r="BRE26" s="10"/>
      <c r="BRF26" s="10"/>
      <c r="BRG26" s="10"/>
      <c r="BRH26" s="10"/>
      <c r="BRI26" s="10"/>
      <c r="BRJ26" s="10"/>
      <c r="BRK26" s="10"/>
      <c r="BRL26" s="10"/>
      <c r="BRM26" s="10"/>
      <c r="BRN26" s="10"/>
      <c r="BRO26" s="10"/>
      <c r="BRP26" s="10"/>
      <c r="BRQ26" s="10"/>
      <c r="BRR26" s="10"/>
      <c r="BRS26" s="10"/>
      <c r="BRT26" s="10"/>
      <c r="BRU26" s="10"/>
      <c r="BRV26" s="10"/>
      <c r="BRW26" s="10"/>
      <c r="BRX26" s="10"/>
      <c r="BRY26" s="10"/>
      <c r="BRZ26" s="10"/>
      <c r="BSA26" s="10"/>
      <c r="BSB26" s="10"/>
      <c r="BSC26" s="10"/>
      <c r="BSD26" s="10"/>
      <c r="BSE26" s="10"/>
      <c r="BSF26" s="10"/>
      <c r="BSG26" s="10"/>
      <c r="BSH26" s="10"/>
      <c r="BSI26" s="10"/>
      <c r="BSJ26" s="10"/>
      <c r="BSK26" s="10"/>
      <c r="BSL26" s="10"/>
      <c r="BSM26" s="10"/>
      <c r="BSN26" s="10"/>
      <c r="BSO26" s="10"/>
      <c r="BSP26" s="10"/>
      <c r="BSQ26" s="10"/>
      <c r="BSR26" s="10"/>
      <c r="BSS26" s="10"/>
      <c r="BST26" s="10"/>
      <c r="BSU26" s="10"/>
      <c r="BSV26" s="10"/>
      <c r="BSW26" s="10"/>
      <c r="BSX26" s="10"/>
      <c r="BSY26" s="10"/>
      <c r="BSZ26" s="10"/>
      <c r="BTA26" s="10"/>
      <c r="BTB26" s="10"/>
      <c r="BTC26" s="10"/>
      <c r="BTD26" s="10"/>
      <c r="BTE26" s="10"/>
      <c r="BTF26" s="10"/>
      <c r="BTG26" s="10"/>
      <c r="BTH26" s="10"/>
      <c r="BTI26" s="10"/>
      <c r="BTJ26" s="10"/>
      <c r="BTK26" s="10"/>
      <c r="BTL26" s="10"/>
      <c r="BTM26" s="10"/>
      <c r="BTN26" s="10"/>
      <c r="BTO26" s="10"/>
      <c r="BTP26" s="10"/>
      <c r="BTQ26" s="10"/>
      <c r="BTR26" s="10"/>
      <c r="BTS26" s="10"/>
      <c r="BTT26" s="10"/>
      <c r="BTU26" s="10"/>
      <c r="BTV26" s="10"/>
      <c r="BTW26" s="10"/>
      <c r="BTX26" s="10"/>
      <c r="BTY26" s="10"/>
      <c r="BTZ26" s="10"/>
      <c r="BUA26" s="10"/>
      <c r="BUB26" s="10"/>
      <c r="BUC26" s="10"/>
      <c r="BUD26" s="10"/>
      <c r="BUE26" s="10"/>
      <c r="BUF26" s="10"/>
      <c r="BUG26" s="10"/>
      <c r="BUH26" s="10"/>
      <c r="BUI26" s="10"/>
      <c r="BUJ26" s="10"/>
      <c r="BUK26" s="10"/>
      <c r="BUL26" s="10"/>
      <c r="BUM26" s="10"/>
      <c r="BUN26" s="10"/>
      <c r="BUO26" s="10"/>
      <c r="BUP26" s="10"/>
      <c r="BUQ26" s="10"/>
      <c r="BUR26" s="10"/>
      <c r="BUS26" s="10"/>
      <c r="BUT26" s="10"/>
      <c r="BUU26" s="10"/>
      <c r="BUV26" s="10"/>
      <c r="BUW26" s="10"/>
      <c r="BUX26" s="10"/>
      <c r="BUY26" s="10"/>
      <c r="BUZ26" s="10"/>
      <c r="BVA26" s="10"/>
      <c r="BVB26" s="10"/>
      <c r="BVC26" s="10"/>
      <c r="BVD26" s="10"/>
      <c r="BVE26" s="10"/>
      <c r="BVF26" s="10"/>
      <c r="BVG26" s="10"/>
      <c r="BVH26" s="10"/>
      <c r="BVI26" s="10"/>
      <c r="BVJ26" s="10"/>
      <c r="BVK26" s="10"/>
      <c r="BVL26" s="10"/>
      <c r="BVM26" s="10"/>
      <c r="BVN26" s="10"/>
      <c r="BVO26" s="10"/>
      <c r="BVP26" s="10"/>
      <c r="BVQ26" s="10"/>
      <c r="BVR26" s="10"/>
      <c r="BVS26" s="10"/>
      <c r="BVT26" s="10"/>
      <c r="BVU26" s="10"/>
      <c r="BVV26" s="10"/>
      <c r="BVW26" s="10"/>
      <c r="BVX26" s="10"/>
      <c r="BVY26" s="10"/>
      <c r="BVZ26" s="10"/>
      <c r="BWA26" s="10"/>
      <c r="BWB26" s="10"/>
      <c r="BWC26" s="10"/>
      <c r="BWD26" s="10"/>
      <c r="BWE26" s="10"/>
      <c r="BWF26" s="10"/>
      <c r="BWG26" s="10"/>
      <c r="BWH26" s="10"/>
      <c r="BWI26" s="10"/>
      <c r="BWJ26" s="10"/>
      <c r="BWK26" s="10"/>
      <c r="BWL26" s="10"/>
      <c r="BWM26" s="10"/>
      <c r="BWN26" s="10"/>
      <c r="BWO26" s="10"/>
      <c r="BWP26" s="10"/>
      <c r="BWQ26" s="10"/>
      <c r="BWR26" s="10"/>
      <c r="BWS26" s="10"/>
      <c r="BWT26" s="10"/>
      <c r="BWU26" s="10"/>
      <c r="BWV26" s="10"/>
      <c r="BWW26" s="10"/>
      <c r="BWX26" s="10"/>
      <c r="BWY26" s="10"/>
      <c r="BWZ26" s="10"/>
      <c r="BXA26" s="10"/>
      <c r="BXB26" s="10"/>
      <c r="BXC26" s="10"/>
      <c r="BXD26" s="10"/>
      <c r="BXE26" s="10"/>
      <c r="BXF26" s="10"/>
      <c r="BXG26" s="10"/>
      <c r="BXH26" s="10"/>
      <c r="BXI26" s="10"/>
      <c r="BXJ26" s="10"/>
      <c r="BXK26" s="10"/>
      <c r="BXL26" s="10"/>
      <c r="BXM26" s="10"/>
      <c r="BXN26" s="10"/>
      <c r="BXO26" s="10"/>
      <c r="BXP26" s="10"/>
      <c r="BXQ26" s="10"/>
      <c r="BXR26" s="10"/>
      <c r="BXS26" s="10"/>
      <c r="BXT26" s="10"/>
      <c r="BXU26" s="10"/>
      <c r="BXV26" s="10"/>
      <c r="BXW26" s="10"/>
      <c r="BXX26" s="10"/>
      <c r="BXY26" s="10"/>
      <c r="BXZ26" s="10"/>
      <c r="BYA26" s="10"/>
      <c r="BYB26" s="10"/>
      <c r="BYC26" s="10"/>
      <c r="BYD26" s="10"/>
      <c r="BYE26" s="10"/>
      <c r="BYF26" s="10"/>
      <c r="BYG26" s="10"/>
      <c r="BYH26" s="10"/>
      <c r="BYI26" s="10"/>
      <c r="BYJ26" s="10"/>
      <c r="BYK26" s="10"/>
      <c r="BYL26" s="10"/>
      <c r="BYM26" s="10"/>
      <c r="BYN26" s="10"/>
      <c r="BYO26" s="10"/>
      <c r="BYP26" s="10"/>
      <c r="BYQ26" s="10"/>
      <c r="BYR26" s="10"/>
      <c r="BYS26" s="10"/>
      <c r="BYT26" s="10"/>
      <c r="BYU26" s="10"/>
      <c r="BYV26" s="10"/>
      <c r="BYW26" s="10"/>
      <c r="BYX26" s="10"/>
      <c r="BYY26" s="10"/>
      <c r="BYZ26" s="10"/>
      <c r="BZA26" s="10"/>
      <c r="BZB26" s="10"/>
      <c r="BZC26" s="10"/>
      <c r="BZD26" s="10"/>
      <c r="BZE26" s="10"/>
      <c r="BZF26" s="10"/>
      <c r="BZG26" s="10"/>
      <c r="BZH26" s="10"/>
      <c r="BZI26" s="10"/>
      <c r="BZJ26" s="10"/>
      <c r="BZK26" s="10"/>
      <c r="BZL26" s="10"/>
      <c r="BZM26" s="10"/>
      <c r="BZN26" s="10"/>
      <c r="BZO26" s="10"/>
      <c r="BZP26" s="10"/>
      <c r="BZQ26" s="10"/>
      <c r="BZR26" s="10"/>
      <c r="BZS26" s="10"/>
      <c r="BZT26" s="10"/>
      <c r="BZU26" s="10"/>
      <c r="BZV26" s="10"/>
      <c r="BZW26" s="10"/>
      <c r="BZX26" s="10"/>
      <c r="BZY26" s="10"/>
      <c r="BZZ26" s="10"/>
      <c r="CAA26" s="10"/>
      <c r="CAB26" s="10"/>
      <c r="CAC26" s="10"/>
      <c r="CAD26" s="10"/>
      <c r="CAE26" s="10"/>
      <c r="CAF26" s="10"/>
      <c r="CAG26" s="10"/>
      <c r="CAH26" s="10"/>
      <c r="CAI26" s="10"/>
      <c r="CAJ26" s="10"/>
      <c r="CAK26" s="10"/>
      <c r="CAL26" s="10"/>
      <c r="CAM26" s="10"/>
      <c r="CAN26" s="10"/>
      <c r="CAO26" s="10"/>
      <c r="CAP26" s="10"/>
      <c r="CAQ26" s="10"/>
      <c r="CAR26" s="10"/>
      <c r="CAS26" s="10"/>
      <c r="CAT26" s="10"/>
      <c r="CAU26" s="10"/>
      <c r="CAV26" s="10"/>
      <c r="CAW26" s="10"/>
      <c r="CAX26" s="10"/>
      <c r="CAY26" s="10"/>
      <c r="CAZ26" s="10"/>
      <c r="CBA26" s="10"/>
      <c r="CBB26" s="10"/>
      <c r="CBC26" s="10"/>
      <c r="CBD26" s="10"/>
      <c r="CBE26" s="10"/>
      <c r="CBF26" s="10"/>
      <c r="CBG26" s="10"/>
      <c r="CBH26" s="10"/>
      <c r="CBI26" s="10"/>
      <c r="CBJ26" s="10"/>
      <c r="CBK26" s="10"/>
      <c r="CBL26" s="10"/>
      <c r="CBM26" s="10"/>
      <c r="CBN26" s="10"/>
      <c r="CBO26" s="10"/>
      <c r="CBP26" s="10"/>
      <c r="CBQ26" s="10"/>
      <c r="CBR26" s="10"/>
      <c r="CBS26" s="10"/>
      <c r="CBT26" s="10"/>
      <c r="CBU26" s="10"/>
      <c r="CBV26" s="10"/>
      <c r="CBW26" s="10"/>
      <c r="CBX26" s="10"/>
      <c r="CBY26" s="10"/>
      <c r="CBZ26" s="10"/>
      <c r="CCA26" s="10"/>
      <c r="CCB26" s="10"/>
      <c r="CCC26" s="10"/>
      <c r="CCD26" s="10"/>
      <c r="CCE26" s="10"/>
      <c r="CCF26" s="10"/>
      <c r="CCG26" s="10"/>
      <c r="CCH26" s="10"/>
      <c r="CCI26" s="10"/>
      <c r="CCJ26" s="10"/>
      <c r="CCK26" s="10"/>
      <c r="CCL26" s="10"/>
      <c r="CCM26" s="10"/>
      <c r="CCN26" s="10"/>
      <c r="CCO26" s="10"/>
      <c r="CCP26" s="10"/>
      <c r="CCQ26" s="10"/>
      <c r="CCR26" s="10"/>
      <c r="CCS26" s="10"/>
      <c r="CCT26" s="10"/>
      <c r="CCU26" s="10"/>
      <c r="CCV26" s="10"/>
      <c r="CCW26" s="10"/>
      <c r="CCX26" s="10"/>
      <c r="CCY26" s="10"/>
      <c r="CCZ26" s="10"/>
      <c r="CDA26" s="10"/>
      <c r="CDB26" s="10"/>
      <c r="CDC26" s="10"/>
      <c r="CDD26" s="10"/>
      <c r="CDE26" s="10"/>
      <c r="CDF26" s="10"/>
      <c r="CDG26" s="10"/>
      <c r="CDH26" s="10"/>
      <c r="CDI26" s="10"/>
      <c r="CDJ26" s="10"/>
      <c r="CDK26" s="10"/>
      <c r="CDL26" s="10"/>
      <c r="CDM26" s="10"/>
    </row>
    <row r="27" spans="1:2145" ht="16.5" customHeight="1" thickBot="1" x14ac:dyDescent="0.4">
      <c r="A27" s="36" t="s">
        <v>8</v>
      </c>
      <c r="B27" s="106" t="s">
        <v>17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80"/>
      <c r="AF27" s="80"/>
      <c r="AG27" s="80"/>
      <c r="AH27" s="80"/>
      <c r="AI27" s="81"/>
    </row>
    <row r="28" spans="1:2145" ht="15" thickTop="1" x14ac:dyDescent="0.3">
      <c r="A28" s="29">
        <v>1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80"/>
      <c r="AF28" s="80"/>
      <c r="AG28" s="80"/>
      <c r="AH28" s="80"/>
      <c r="AI28" s="81"/>
    </row>
    <row r="29" spans="1:2145" x14ac:dyDescent="0.3">
      <c r="A29" s="30">
        <v>2</v>
      </c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80"/>
      <c r="AF29" s="80"/>
      <c r="AG29" s="80"/>
      <c r="AH29" s="80"/>
      <c r="AI29" s="81"/>
    </row>
    <row r="30" spans="1:2145" x14ac:dyDescent="0.3">
      <c r="A30" s="30">
        <v>3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80"/>
      <c r="AF30" s="80"/>
      <c r="AG30" s="80"/>
      <c r="AH30" s="80"/>
      <c r="AI30" s="81"/>
    </row>
    <row r="31" spans="1:2145" x14ac:dyDescent="0.3">
      <c r="A31" s="30">
        <v>4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80"/>
      <c r="AF31" s="80"/>
      <c r="AG31" s="80"/>
      <c r="AH31" s="80"/>
      <c r="AI31" s="81"/>
    </row>
    <row r="32" spans="1:2145" x14ac:dyDescent="0.3">
      <c r="A32" s="30">
        <v>5</v>
      </c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80"/>
      <c r="AF32" s="80"/>
      <c r="AG32" s="80"/>
      <c r="AH32" s="80"/>
      <c r="AI32" s="81"/>
    </row>
    <row r="33" spans="1:35" x14ac:dyDescent="0.3">
      <c r="A33" s="30">
        <v>6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80"/>
      <c r="AF33" s="80"/>
      <c r="AG33" s="80"/>
      <c r="AH33" s="80"/>
      <c r="AI33" s="81"/>
    </row>
    <row r="34" spans="1:35" x14ac:dyDescent="0.3">
      <c r="A34" s="30">
        <v>7</v>
      </c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80"/>
      <c r="AF34" s="80"/>
      <c r="AG34" s="80"/>
      <c r="AH34" s="80"/>
      <c r="AI34" s="81"/>
    </row>
    <row r="35" spans="1:35" x14ac:dyDescent="0.3">
      <c r="A35" s="30">
        <v>8</v>
      </c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80"/>
      <c r="AF35" s="80"/>
      <c r="AG35" s="80"/>
      <c r="AH35" s="80"/>
      <c r="AI35" s="81"/>
    </row>
    <row r="36" spans="1:35" x14ac:dyDescent="0.3">
      <c r="A36" s="30">
        <v>9</v>
      </c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80"/>
      <c r="AF36" s="80"/>
      <c r="AG36" s="80"/>
      <c r="AH36" s="80"/>
      <c r="AI36" s="81"/>
    </row>
    <row r="37" spans="1:35" x14ac:dyDescent="0.3">
      <c r="A37" s="30">
        <v>10</v>
      </c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80"/>
      <c r="AF37" s="80"/>
      <c r="AG37" s="80"/>
      <c r="AH37" s="80"/>
      <c r="AI37" s="81"/>
    </row>
    <row r="38" spans="1:35" x14ac:dyDescent="0.3">
      <c r="A38" s="30">
        <v>11</v>
      </c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80"/>
      <c r="AF38" s="80"/>
      <c r="AG38" s="80"/>
      <c r="AH38" s="80"/>
      <c r="AI38" s="81"/>
    </row>
    <row r="39" spans="1:35" x14ac:dyDescent="0.3">
      <c r="A39" s="30">
        <v>12</v>
      </c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80"/>
      <c r="AF39" s="80"/>
      <c r="AG39" s="80"/>
      <c r="AH39" s="80"/>
      <c r="AI39" s="81"/>
    </row>
    <row r="40" spans="1:35" x14ac:dyDescent="0.3">
      <c r="A40" s="30">
        <v>13</v>
      </c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80"/>
      <c r="AF40" s="80"/>
      <c r="AG40" s="80"/>
      <c r="AH40" s="80"/>
      <c r="AI40" s="81"/>
    </row>
    <row r="41" spans="1:35" x14ac:dyDescent="0.3">
      <c r="A41" s="30">
        <v>14</v>
      </c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80"/>
      <c r="AF41" s="80"/>
      <c r="AG41" s="80"/>
      <c r="AH41" s="80"/>
      <c r="AI41" s="81"/>
    </row>
    <row r="42" spans="1:35" x14ac:dyDescent="0.3">
      <c r="A42" s="30">
        <v>15</v>
      </c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80"/>
      <c r="AF42" s="80"/>
      <c r="AG42" s="80"/>
      <c r="AH42" s="80"/>
      <c r="AI42" s="81"/>
    </row>
    <row r="43" spans="1:35" x14ac:dyDescent="0.3">
      <c r="A43" s="37">
        <v>16</v>
      </c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80"/>
      <c r="AF43" s="80"/>
      <c r="AG43" s="80"/>
      <c r="AH43" s="80"/>
      <c r="AI43" s="81"/>
    </row>
    <row r="44" spans="1:35" x14ac:dyDescent="0.3">
      <c r="A44" s="38">
        <v>17</v>
      </c>
      <c r="B44" s="21"/>
      <c r="C44" s="18"/>
      <c r="D44" s="18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80"/>
      <c r="AF44" s="80"/>
      <c r="AG44" s="80"/>
      <c r="AH44" s="80"/>
      <c r="AI44" s="81"/>
    </row>
    <row r="45" spans="1:35" ht="15" thickBot="1" x14ac:dyDescent="0.35">
      <c r="A45" s="30">
        <v>18</v>
      </c>
      <c r="B45" s="21"/>
      <c r="C45" s="18"/>
      <c r="D45" s="18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80"/>
      <c r="AF45" s="80"/>
      <c r="AG45" s="80"/>
      <c r="AH45" s="80"/>
      <c r="AI45" s="81"/>
    </row>
    <row r="46" spans="1:35" ht="19.2" thickTop="1" thickBot="1" x14ac:dyDescent="0.4">
      <c r="A46" s="39" t="s">
        <v>8</v>
      </c>
      <c r="B46" s="106" t="s">
        <v>6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80"/>
      <c r="AF46" s="80"/>
      <c r="AG46" s="80"/>
      <c r="AH46" s="80"/>
      <c r="AI46" s="81"/>
    </row>
    <row r="47" spans="1:35" ht="15" thickTop="1" x14ac:dyDescent="0.3">
      <c r="A47" s="30">
        <v>1</v>
      </c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80"/>
      <c r="AF47" s="80"/>
      <c r="AG47" s="80"/>
      <c r="AH47" s="80"/>
      <c r="AI47" s="81"/>
    </row>
    <row r="48" spans="1:35" x14ac:dyDescent="0.3">
      <c r="A48" s="30">
        <v>2</v>
      </c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80"/>
      <c r="AF48" s="80"/>
      <c r="AG48" s="80"/>
      <c r="AH48" s="80"/>
      <c r="AI48" s="81"/>
    </row>
    <row r="49" spans="1:35" x14ac:dyDescent="0.3">
      <c r="A49" s="30">
        <v>3</v>
      </c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80"/>
      <c r="AF49" s="80"/>
      <c r="AG49" s="80"/>
      <c r="AH49" s="80"/>
      <c r="AI49" s="81"/>
    </row>
    <row r="50" spans="1:35" x14ac:dyDescent="0.3">
      <c r="A50" s="30">
        <v>4</v>
      </c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80"/>
      <c r="AF50" s="80"/>
      <c r="AG50" s="80"/>
      <c r="AH50" s="80"/>
      <c r="AI50" s="81"/>
    </row>
    <row r="51" spans="1:35" x14ac:dyDescent="0.3">
      <c r="A51" s="30">
        <v>5</v>
      </c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80"/>
      <c r="AF51" s="80"/>
      <c r="AG51" s="80"/>
      <c r="AH51" s="80"/>
      <c r="AI51" s="81"/>
    </row>
    <row r="52" spans="1:35" x14ac:dyDescent="0.3">
      <c r="A52" s="30">
        <v>6</v>
      </c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80"/>
      <c r="AF52" s="80"/>
      <c r="AG52" s="80"/>
      <c r="AH52" s="80"/>
      <c r="AI52" s="81"/>
    </row>
    <row r="53" spans="1:35" x14ac:dyDescent="0.3">
      <c r="A53" s="30">
        <v>7</v>
      </c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80"/>
      <c r="AF53" s="80"/>
      <c r="AG53" s="80"/>
      <c r="AH53" s="80"/>
      <c r="AI53" s="81"/>
    </row>
    <row r="54" spans="1:35" x14ac:dyDescent="0.3">
      <c r="A54" s="30">
        <v>8</v>
      </c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80"/>
      <c r="AF54" s="80"/>
      <c r="AG54" s="80"/>
      <c r="AH54" s="80"/>
      <c r="AI54" s="81"/>
    </row>
    <row r="55" spans="1:35" x14ac:dyDescent="0.3">
      <c r="A55" s="30">
        <v>9</v>
      </c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80"/>
      <c r="AF55" s="80"/>
      <c r="AG55" s="80"/>
      <c r="AH55" s="80"/>
      <c r="AI55" s="81"/>
    </row>
    <row r="56" spans="1:35" x14ac:dyDescent="0.3">
      <c r="A56" s="30">
        <v>10</v>
      </c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80"/>
      <c r="AF56" s="80"/>
      <c r="AG56" s="80"/>
      <c r="AH56" s="80"/>
      <c r="AI56" s="81"/>
    </row>
    <row r="57" spans="1:35" x14ac:dyDescent="0.3">
      <c r="A57" s="30">
        <v>11</v>
      </c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80"/>
      <c r="AF57" s="80"/>
      <c r="AG57" s="80"/>
      <c r="AH57" s="80"/>
      <c r="AI57" s="81"/>
    </row>
    <row r="58" spans="1:35" x14ac:dyDescent="0.3">
      <c r="A58" s="30">
        <v>12</v>
      </c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80"/>
      <c r="AF58" s="80"/>
      <c r="AG58" s="80"/>
      <c r="AH58" s="80"/>
      <c r="AI58" s="81"/>
    </row>
    <row r="59" spans="1:35" x14ac:dyDescent="0.3">
      <c r="A59" s="30">
        <v>13</v>
      </c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80"/>
      <c r="AF59" s="80"/>
      <c r="AG59" s="80"/>
      <c r="AH59" s="80"/>
      <c r="AI59" s="81"/>
    </row>
    <row r="60" spans="1:35" x14ac:dyDescent="0.3">
      <c r="A60" s="30">
        <v>14</v>
      </c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80"/>
      <c r="AF60" s="80"/>
      <c r="AG60" s="80"/>
      <c r="AH60" s="80"/>
      <c r="AI60" s="81"/>
    </row>
    <row r="61" spans="1:35" x14ac:dyDescent="0.3">
      <c r="A61" s="30">
        <v>15</v>
      </c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80"/>
      <c r="AF61" s="80"/>
      <c r="AG61" s="80"/>
      <c r="AH61" s="80"/>
      <c r="AI61" s="81"/>
    </row>
    <row r="62" spans="1:35" x14ac:dyDescent="0.3">
      <c r="A62" s="40">
        <v>16</v>
      </c>
      <c r="B62" s="21"/>
      <c r="C62" s="18"/>
      <c r="D62" s="18"/>
      <c r="E62" s="18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80"/>
      <c r="AF62" s="80"/>
      <c r="AG62" s="80"/>
      <c r="AH62" s="80"/>
      <c r="AI62" s="81"/>
    </row>
    <row r="63" spans="1:35" ht="15" thickBot="1" x14ac:dyDescent="0.35">
      <c r="A63" s="41">
        <v>17</v>
      </c>
      <c r="B63" s="21"/>
      <c r="C63" s="18"/>
      <c r="D63" s="18"/>
      <c r="E63" s="18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80"/>
      <c r="AF63" s="80"/>
      <c r="AG63" s="80"/>
      <c r="AH63" s="80"/>
      <c r="AI63" s="81"/>
    </row>
    <row r="64" spans="1:35" ht="19.2" thickTop="1" thickBot="1" x14ac:dyDescent="0.4">
      <c r="A64" s="39" t="s">
        <v>8</v>
      </c>
      <c r="B64" s="106" t="s">
        <v>7</v>
      </c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80"/>
      <c r="AF64" s="80"/>
      <c r="AG64" s="80"/>
      <c r="AH64" s="80"/>
      <c r="AI64" s="81"/>
    </row>
    <row r="65" spans="1:35" ht="15" thickTop="1" x14ac:dyDescent="0.3">
      <c r="A65" s="30">
        <v>1</v>
      </c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80"/>
      <c r="AF65" s="80"/>
      <c r="AG65" s="80"/>
      <c r="AH65" s="80"/>
      <c r="AI65" s="81"/>
    </row>
    <row r="66" spans="1:35" x14ac:dyDescent="0.3">
      <c r="A66" s="30">
        <v>2</v>
      </c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80"/>
      <c r="AF66" s="80"/>
      <c r="AG66" s="80"/>
      <c r="AH66" s="80"/>
      <c r="AI66" s="81"/>
    </row>
    <row r="67" spans="1:35" x14ac:dyDescent="0.3">
      <c r="A67" s="30">
        <v>3</v>
      </c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80"/>
      <c r="AF67" s="80"/>
      <c r="AG67" s="80"/>
      <c r="AH67" s="80"/>
      <c r="AI67" s="81"/>
    </row>
    <row r="68" spans="1:35" x14ac:dyDescent="0.3">
      <c r="A68" s="30">
        <v>4</v>
      </c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80"/>
      <c r="AF68" s="80"/>
      <c r="AG68" s="80"/>
      <c r="AH68" s="80"/>
      <c r="AI68" s="81"/>
    </row>
    <row r="69" spans="1:35" x14ac:dyDescent="0.3">
      <c r="A69" s="30">
        <v>5</v>
      </c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80"/>
      <c r="AF69" s="80"/>
      <c r="AG69" s="80"/>
      <c r="AH69" s="80"/>
      <c r="AI69" s="81"/>
    </row>
    <row r="70" spans="1:35" x14ac:dyDescent="0.3">
      <c r="A70" s="30">
        <v>6</v>
      </c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80"/>
      <c r="AF70" s="80"/>
      <c r="AG70" s="80"/>
      <c r="AH70" s="80"/>
      <c r="AI70" s="81"/>
    </row>
    <row r="71" spans="1:35" ht="15" thickBot="1" x14ac:dyDescent="0.35">
      <c r="A71" s="30">
        <v>7</v>
      </c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80"/>
      <c r="AF71" s="80"/>
      <c r="AG71" s="80"/>
      <c r="AH71" s="80"/>
      <c r="AI71" s="81"/>
    </row>
    <row r="72" spans="1:35" ht="15" thickTop="1" x14ac:dyDescent="0.3">
      <c r="A72" s="96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80"/>
      <c r="AF72" s="80"/>
      <c r="AG72" s="80"/>
      <c r="AH72" s="80"/>
      <c r="AI72" s="81"/>
    </row>
    <row r="73" spans="1:35" s="22" customFormat="1" ht="15" thickBot="1" x14ac:dyDescent="0.35">
      <c r="A73" s="98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80"/>
      <c r="AF73" s="80"/>
      <c r="AG73" s="80"/>
      <c r="AH73" s="80"/>
      <c r="AI73" s="81"/>
    </row>
    <row r="74" spans="1:35" ht="18.600000000000001" thickBot="1" x14ac:dyDescent="0.4">
      <c r="A74" s="71" t="s">
        <v>11</v>
      </c>
      <c r="B74" s="69">
        <f>SUM(B28:B45,B47:B63,B65:B71)</f>
        <v>0</v>
      </c>
      <c r="C74" s="33">
        <f t="shared" ref="C74:AD74" si="2">SUM(C28:C45,C47:C63,C65:C71)</f>
        <v>0</v>
      </c>
      <c r="D74" s="33">
        <f t="shared" si="2"/>
        <v>0</v>
      </c>
      <c r="E74" s="33">
        <f t="shared" si="2"/>
        <v>0</v>
      </c>
      <c r="F74" s="68">
        <f t="shared" si="2"/>
        <v>0</v>
      </c>
      <c r="G74" s="33">
        <f t="shared" si="2"/>
        <v>0</v>
      </c>
      <c r="H74" s="33">
        <f t="shared" si="2"/>
        <v>0</v>
      </c>
      <c r="I74" s="33">
        <f t="shared" si="2"/>
        <v>0</v>
      </c>
      <c r="J74" s="33">
        <f t="shared" si="2"/>
        <v>0</v>
      </c>
      <c r="K74" s="70">
        <f t="shared" si="2"/>
        <v>0</v>
      </c>
      <c r="L74" s="70">
        <f t="shared" si="2"/>
        <v>0</v>
      </c>
      <c r="M74" s="70">
        <f t="shared" si="2"/>
        <v>0</v>
      </c>
      <c r="N74" s="70">
        <f t="shared" si="2"/>
        <v>0</v>
      </c>
      <c r="O74" s="70">
        <f t="shared" si="2"/>
        <v>0</v>
      </c>
      <c r="P74" s="70">
        <f t="shared" si="2"/>
        <v>0</v>
      </c>
      <c r="Q74" s="70">
        <f>SUM(Q28:Q45,Q47:Q63,Q65:Q71)</f>
        <v>0</v>
      </c>
      <c r="R74" s="33">
        <f t="shared" si="2"/>
        <v>0</v>
      </c>
      <c r="S74" s="68">
        <f t="shared" si="2"/>
        <v>0</v>
      </c>
      <c r="T74" s="70">
        <f t="shared" si="2"/>
        <v>0</v>
      </c>
      <c r="U74" s="70">
        <f t="shared" si="2"/>
        <v>0</v>
      </c>
      <c r="V74" s="70">
        <f t="shared" si="2"/>
        <v>0</v>
      </c>
      <c r="W74" s="33">
        <f t="shared" si="2"/>
        <v>0</v>
      </c>
      <c r="X74" s="33">
        <f t="shared" si="2"/>
        <v>0</v>
      </c>
      <c r="Y74" s="33">
        <f t="shared" si="2"/>
        <v>0</v>
      </c>
      <c r="Z74" s="33">
        <f t="shared" si="2"/>
        <v>0</v>
      </c>
      <c r="AA74" s="33">
        <f t="shared" si="2"/>
        <v>0</v>
      </c>
      <c r="AB74" s="68">
        <f t="shared" si="2"/>
        <v>0</v>
      </c>
      <c r="AC74" s="33">
        <f t="shared" si="2"/>
        <v>0</v>
      </c>
      <c r="AD74" s="34">
        <f t="shared" si="2"/>
        <v>0</v>
      </c>
      <c r="AE74" s="80"/>
      <c r="AF74" s="80"/>
      <c r="AG74" s="80"/>
      <c r="AH74" s="80"/>
      <c r="AI74" s="81"/>
    </row>
    <row r="75" spans="1:35" x14ac:dyDescent="0.3">
      <c r="A75" s="72" t="s">
        <v>21</v>
      </c>
      <c r="B75" s="61">
        <f t="shared" ref="B75:AD75" si="3">SUM(B28:B45)</f>
        <v>0</v>
      </c>
      <c r="C75" s="60">
        <f t="shared" si="3"/>
        <v>0</v>
      </c>
      <c r="D75" s="60">
        <f t="shared" si="3"/>
        <v>0</v>
      </c>
      <c r="E75" s="60">
        <f t="shared" si="3"/>
        <v>0</v>
      </c>
      <c r="F75" s="60">
        <f t="shared" si="3"/>
        <v>0</v>
      </c>
      <c r="G75" s="60">
        <f t="shared" si="3"/>
        <v>0</v>
      </c>
      <c r="H75" s="60">
        <f t="shared" si="3"/>
        <v>0</v>
      </c>
      <c r="I75" s="60">
        <f t="shared" si="3"/>
        <v>0</v>
      </c>
      <c r="J75" s="60">
        <f t="shared" si="3"/>
        <v>0</v>
      </c>
      <c r="K75" s="60">
        <f t="shared" si="3"/>
        <v>0</v>
      </c>
      <c r="L75" s="60">
        <f t="shared" si="3"/>
        <v>0</v>
      </c>
      <c r="M75" s="60">
        <f t="shared" si="3"/>
        <v>0</v>
      </c>
      <c r="N75" s="60">
        <f t="shared" si="3"/>
        <v>0</v>
      </c>
      <c r="O75" s="60">
        <f t="shared" si="3"/>
        <v>0</v>
      </c>
      <c r="P75" s="60">
        <f t="shared" si="3"/>
        <v>0</v>
      </c>
      <c r="Q75" s="60">
        <f t="shared" si="3"/>
        <v>0</v>
      </c>
      <c r="R75" s="60">
        <f t="shared" si="3"/>
        <v>0</v>
      </c>
      <c r="S75" s="60">
        <f t="shared" si="3"/>
        <v>0</v>
      </c>
      <c r="T75" s="60">
        <f t="shared" si="3"/>
        <v>0</v>
      </c>
      <c r="U75" s="60">
        <f t="shared" si="3"/>
        <v>0</v>
      </c>
      <c r="V75" s="60">
        <f t="shared" si="3"/>
        <v>0</v>
      </c>
      <c r="W75" s="60">
        <f t="shared" si="3"/>
        <v>0</v>
      </c>
      <c r="X75" s="60">
        <f t="shared" si="3"/>
        <v>0</v>
      </c>
      <c r="Y75" s="60">
        <f t="shared" si="3"/>
        <v>0</v>
      </c>
      <c r="Z75" s="60">
        <f t="shared" si="3"/>
        <v>0</v>
      </c>
      <c r="AA75" s="60">
        <f t="shared" si="3"/>
        <v>0</v>
      </c>
      <c r="AB75" s="60">
        <f t="shared" si="3"/>
        <v>0</v>
      </c>
      <c r="AC75" s="60">
        <f t="shared" si="3"/>
        <v>0</v>
      </c>
      <c r="AD75" s="65">
        <f t="shared" si="3"/>
        <v>0</v>
      </c>
      <c r="AE75" s="80"/>
      <c r="AF75" s="80"/>
      <c r="AG75" s="80"/>
      <c r="AH75" s="80"/>
      <c r="AI75" s="81"/>
    </row>
    <row r="76" spans="1:35" x14ac:dyDescent="0.3">
      <c r="A76" s="73" t="s">
        <v>22</v>
      </c>
      <c r="B76" s="62">
        <f>SUM(B47:B63)</f>
        <v>0</v>
      </c>
      <c r="C76" s="59">
        <f t="shared" ref="C76:AD76" si="4">SUM(C47:C63)</f>
        <v>0</v>
      </c>
      <c r="D76" s="59">
        <f>SUM(D47:D63)</f>
        <v>0</v>
      </c>
      <c r="E76" s="59">
        <f t="shared" si="4"/>
        <v>0</v>
      </c>
      <c r="F76" s="59">
        <f t="shared" si="4"/>
        <v>0</v>
      </c>
      <c r="G76" s="59">
        <f t="shared" si="4"/>
        <v>0</v>
      </c>
      <c r="H76" s="59">
        <f t="shared" si="4"/>
        <v>0</v>
      </c>
      <c r="I76" s="59">
        <f t="shared" si="4"/>
        <v>0</v>
      </c>
      <c r="J76" s="59">
        <f t="shared" si="4"/>
        <v>0</v>
      </c>
      <c r="K76" s="59">
        <f t="shared" si="4"/>
        <v>0</v>
      </c>
      <c r="L76" s="59">
        <f t="shared" si="4"/>
        <v>0</v>
      </c>
      <c r="M76" s="59">
        <f t="shared" si="4"/>
        <v>0</v>
      </c>
      <c r="N76" s="59">
        <f t="shared" si="4"/>
        <v>0</v>
      </c>
      <c r="O76" s="59">
        <f t="shared" si="4"/>
        <v>0</v>
      </c>
      <c r="P76" s="59">
        <f t="shared" si="4"/>
        <v>0</v>
      </c>
      <c r="Q76" s="59">
        <f t="shared" si="4"/>
        <v>0</v>
      </c>
      <c r="R76" s="59">
        <f t="shared" si="4"/>
        <v>0</v>
      </c>
      <c r="S76" s="59">
        <f t="shared" si="4"/>
        <v>0</v>
      </c>
      <c r="T76" s="59">
        <f t="shared" si="4"/>
        <v>0</v>
      </c>
      <c r="U76" s="59">
        <f t="shared" si="4"/>
        <v>0</v>
      </c>
      <c r="V76" s="59">
        <f t="shared" si="4"/>
        <v>0</v>
      </c>
      <c r="W76" s="59">
        <f t="shared" si="4"/>
        <v>0</v>
      </c>
      <c r="X76" s="59">
        <f t="shared" si="4"/>
        <v>0</v>
      </c>
      <c r="Y76" s="59">
        <f t="shared" si="4"/>
        <v>0</v>
      </c>
      <c r="Z76" s="59">
        <f t="shared" si="4"/>
        <v>0</v>
      </c>
      <c r="AA76" s="59">
        <f t="shared" si="4"/>
        <v>0</v>
      </c>
      <c r="AB76" s="59">
        <f t="shared" si="4"/>
        <v>0</v>
      </c>
      <c r="AC76" s="59">
        <f t="shared" si="4"/>
        <v>0</v>
      </c>
      <c r="AD76" s="66">
        <f t="shared" si="4"/>
        <v>0</v>
      </c>
      <c r="AE76" s="80"/>
      <c r="AF76" s="80"/>
      <c r="AG76" s="80"/>
      <c r="AH76" s="80"/>
      <c r="AI76" s="81"/>
    </row>
    <row r="77" spans="1:35" x14ac:dyDescent="0.3">
      <c r="A77" s="74" t="s">
        <v>23</v>
      </c>
      <c r="B77" s="63">
        <f>SUM(B65:B71)</f>
        <v>0</v>
      </c>
      <c r="C77" s="64">
        <f t="shared" ref="C77:AC77" si="5">SUM(C65:C71)</f>
        <v>0</v>
      </c>
      <c r="D77" s="64">
        <f t="shared" si="5"/>
        <v>0</v>
      </c>
      <c r="E77" s="64">
        <f>SUM(E65:E71)</f>
        <v>0</v>
      </c>
      <c r="F77" s="64">
        <f t="shared" si="5"/>
        <v>0</v>
      </c>
      <c r="G77" s="64">
        <f t="shared" si="5"/>
        <v>0</v>
      </c>
      <c r="H77" s="64">
        <f t="shared" si="5"/>
        <v>0</v>
      </c>
      <c r="I77" s="64">
        <f t="shared" si="5"/>
        <v>0</v>
      </c>
      <c r="J77" s="64">
        <f t="shared" si="5"/>
        <v>0</v>
      </c>
      <c r="K77" s="64">
        <f t="shared" si="5"/>
        <v>0</v>
      </c>
      <c r="L77" s="64">
        <f t="shared" si="5"/>
        <v>0</v>
      </c>
      <c r="M77" s="64">
        <f t="shared" si="5"/>
        <v>0</v>
      </c>
      <c r="N77" s="64">
        <f t="shared" si="5"/>
        <v>0</v>
      </c>
      <c r="O77" s="64">
        <f t="shared" si="5"/>
        <v>0</v>
      </c>
      <c r="P77" s="64">
        <f t="shared" si="5"/>
        <v>0</v>
      </c>
      <c r="Q77" s="64">
        <f t="shared" si="5"/>
        <v>0</v>
      </c>
      <c r="R77" s="64">
        <f t="shared" si="5"/>
        <v>0</v>
      </c>
      <c r="S77" s="64">
        <f t="shared" si="5"/>
        <v>0</v>
      </c>
      <c r="T77" s="64">
        <f t="shared" si="5"/>
        <v>0</v>
      </c>
      <c r="U77" s="64">
        <f t="shared" si="5"/>
        <v>0</v>
      </c>
      <c r="V77" s="64">
        <f t="shared" si="5"/>
        <v>0</v>
      </c>
      <c r="W77" s="64">
        <f t="shared" si="5"/>
        <v>0</v>
      </c>
      <c r="X77" s="64">
        <f t="shared" si="5"/>
        <v>0</v>
      </c>
      <c r="Y77" s="64">
        <f t="shared" si="5"/>
        <v>0</v>
      </c>
      <c r="Z77" s="64">
        <f t="shared" si="5"/>
        <v>0</v>
      </c>
      <c r="AA77" s="64">
        <f t="shared" si="5"/>
        <v>0</v>
      </c>
      <c r="AB77" s="64">
        <f t="shared" si="5"/>
        <v>0</v>
      </c>
      <c r="AC77" s="64">
        <f t="shared" si="5"/>
        <v>0</v>
      </c>
      <c r="AD77" s="67">
        <f>SUM(AD65:AD71)</f>
        <v>0</v>
      </c>
      <c r="AE77" s="80"/>
      <c r="AF77" s="80"/>
      <c r="AG77" s="80"/>
      <c r="AH77" s="80"/>
      <c r="AI77" s="81"/>
    </row>
    <row r="78" spans="1:35" x14ac:dyDescent="0.3">
      <c r="A78" s="88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0"/>
      <c r="AF78" s="80"/>
      <c r="AG78" s="80"/>
      <c r="AH78" s="80"/>
      <c r="AI78" s="81"/>
    </row>
    <row r="79" spans="1:35" x14ac:dyDescent="0.3">
      <c r="A79" s="90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82"/>
      <c r="AF79" s="82"/>
      <c r="AG79" s="82"/>
      <c r="AH79" s="82"/>
      <c r="AI79" s="83"/>
    </row>
  </sheetData>
  <sheetProtection algorithmName="SHA-512" hashValue="z8nqE6GNK521YavrtVKN8rONiyF2xlZZYf8hr5maWAWvP7UO5qIoPDNysffO5gGkbpnicx9xhsTjCKjh7c20kg==" saltValue="D7U5kw0ewa303JPgqPAJcA==" spinCount="100000" sheet="1" objects="1" scenarios="1"/>
  <mergeCells count="12">
    <mergeCell ref="AE1:AI79"/>
    <mergeCell ref="A22:AD24"/>
    <mergeCell ref="A78:AD79"/>
    <mergeCell ref="B26:AD26"/>
    <mergeCell ref="B8:AD8"/>
    <mergeCell ref="A72:AD73"/>
    <mergeCell ref="A19:AD20"/>
    <mergeCell ref="B7:AD7"/>
    <mergeCell ref="B27:AD27"/>
    <mergeCell ref="B46:AD46"/>
    <mergeCell ref="B64:AD64"/>
    <mergeCell ref="C1:AD4"/>
  </mergeCells>
  <conditionalFormatting sqref="B21:AD21">
    <cfRule type="cellIs" dxfId="1" priority="3" operator="greaterThan">
      <formula>5</formula>
    </cfRule>
    <cfRule type="cellIs" dxfId="0" priority="1" operator="between">
      <formula>4</formula>
      <formula>5</formula>
    </cfRule>
  </conditionalFormatting>
  <dataValidations count="2">
    <dataValidation type="whole" allowBlank="1" showInputMessage="1" showErrorMessage="1" errorTitle="False Values" error="The severity scale includes values between 4 = not at all; 3 = barely; 2 = partly; 1 = with restrictions; 0= without problems. Please check your data entry. " sqref="B47:AD63 B28:AD45 B65:AD71" xr:uid="{00000000-0002-0000-0000-000000000000}">
      <formula1>0</formula1>
      <formula2>4</formula2>
    </dataValidation>
    <dataValidation type="whole" allowBlank="1" showInputMessage="1" showErrorMessage="1" errorTitle="False Values" error="The diagnostic scale includes values between 0=no and 1=yes. Please check your data entry. " sqref="B16:AD18 C9:AD15 B10:B15" xr:uid="{00000000-0002-0000-0000-000001000000}">
      <formula1>0</formula1>
      <formula2>1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74DDF-0EC3-43C3-AE1C-63A0739BE7DD}">
  <dimension ref="A1"/>
  <sheetViews>
    <sheetView topLeftCell="A11" workbookViewId="0">
      <selection activeCell="L28" sqref="L28"/>
    </sheetView>
  </sheetViews>
  <sheetFormatPr defaultColWidth="11.5546875" defaultRowHeight="14.4" x14ac:dyDescent="0.3"/>
  <sheetData/>
  <sheetProtection algorithmName="SHA-512" hashValue="EBNwE3E17grIbhjIHO3FiCrLC2IwE/S9nabV1fVT2otv2xnWGxMe7GUNhkyu5Y7tHFWIvACZiIkB60VoPSOjsw==" saltValue="ejwLY9noB7Cnnl1nUPfT1g==" spinCount="100000" sheet="1" objects="1" scenarios="1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P16"/>
  <sheetViews>
    <sheetView topLeftCell="A2" zoomScaleNormal="100" workbookViewId="0">
      <selection activeCell="M11" sqref="M11"/>
    </sheetView>
  </sheetViews>
  <sheetFormatPr defaultColWidth="11.44140625" defaultRowHeight="14.4" x14ac:dyDescent="0.3"/>
  <cols>
    <col min="1" max="16384" width="11.44140625" style="2"/>
  </cols>
  <sheetData>
    <row r="3" spans="1:16" ht="15" thickBot="1" x14ac:dyDescent="0.35"/>
    <row r="4" spans="1:16" ht="50.1" customHeight="1" thickBot="1" x14ac:dyDescent="0.4">
      <c r="A4" s="42"/>
      <c r="B4" s="42"/>
      <c r="C4" s="119" t="s">
        <v>28</v>
      </c>
      <c r="D4" s="120"/>
      <c r="E4" s="120"/>
      <c r="F4" s="120"/>
      <c r="G4" s="120"/>
      <c r="H4" s="120"/>
      <c r="I4" s="120"/>
      <c r="J4" s="121"/>
    </row>
    <row r="5" spans="1:16" ht="15" thickBot="1" x14ac:dyDescent="0.35">
      <c r="C5" s="113" t="s">
        <v>25</v>
      </c>
      <c r="D5" s="114"/>
      <c r="E5" s="115" t="s">
        <v>26</v>
      </c>
      <c r="F5" s="115"/>
      <c r="G5" s="118" t="s">
        <v>18</v>
      </c>
      <c r="H5" s="118"/>
      <c r="I5" s="116" t="s">
        <v>27</v>
      </c>
      <c r="J5" s="117"/>
      <c r="K5" s="54">
        <f>'FSSM 12-18-Template'!B1</f>
        <v>0</v>
      </c>
    </row>
    <row r="6" spans="1:16" ht="37.799999999999997" thickTop="1" thickBot="1" x14ac:dyDescent="0.35">
      <c r="C6" s="45" t="s">
        <v>15</v>
      </c>
      <c r="D6" s="46" t="s">
        <v>14</v>
      </c>
      <c r="E6" s="47" t="s">
        <v>15</v>
      </c>
      <c r="F6" s="46" t="s">
        <v>14</v>
      </c>
      <c r="G6" s="48" t="s">
        <v>19</v>
      </c>
      <c r="H6" s="49" t="s">
        <v>14</v>
      </c>
      <c r="I6" s="47" t="s">
        <v>15</v>
      </c>
      <c r="J6" s="50" t="s">
        <v>14</v>
      </c>
      <c r="K6" s="48" t="s">
        <v>20</v>
      </c>
      <c r="M6" s="55" t="s">
        <v>16</v>
      </c>
      <c r="O6" s="76" t="s">
        <v>24</v>
      </c>
      <c r="P6" s="77"/>
    </row>
    <row r="7" spans="1:16" ht="15.6" thickTop="1" thickBot="1" x14ac:dyDescent="0.35">
      <c r="A7" s="42"/>
      <c r="B7" s="42"/>
      <c r="C7" s="51">
        <v>8.1999999999999993</v>
      </c>
      <c r="D7" s="52">
        <v>1.5</v>
      </c>
      <c r="E7" s="52">
        <v>3.6</v>
      </c>
      <c r="F7" s="52">
        <v>2.5</v>
      </c>
      <c r="G7" s="52">
        <v>1.6</v>
      </c>
      <c r="H7" s="52">
        <v>2</v>
      </c>
      <c r="I7" s="52">
        <v>0.5</v>
      </c>
      <c r="J7" s="53">
        <v>0.8</v>
      </c>
      <c r="K7" s="43"/>
      <c r="L7" s="44"/>
      <c r="M7" s="56">
        <v>6</v>
      </c>
      <c r="O7" s="75">
        <v>4</v>
      </c>
    </row>
    <row r="8" spans="1:16" x14ac:dyDescent="0.3">
      <c r="A8" s="42"/>
      <c r="B8" s="42"/>
      <c r="K8" s="44"/>
    </row>
    <row r="13" spans="1:16" x14ac:dyDescent="0.3">
      <c r="D13" s="44"/>
      <c r="E13" s="44"/>
    </row>
    <row r="14" spans="1:16" x14ac:dyDescent="0.3">
      <c r="D14" s="44"/>
      <c r="E14" s="44"/>
    </row>
    <row r="15" spans="1:16" x14ac:dyDescent="0.3">
      <c r="D15" s="44"/>
      <c r="E15" s="44"/>
    </row>
    <row r="16" spans="1:16" x14ac:dyDescent="0.3">
      <c r="D16" s="44"/>
    </row>
  </sheetData>
  <sheetProtection algorithmName="SHA-512" hashValue="UKNiW4QY7nIG623DafhjefkYlHBfBC9H4iSicn9LrNkt0OurRhObflYsKA/pUOa8SGzfYqL6PgtfSjWvgglamw==" saltValue="UVogVjGTIVEvH8zKHAhOZQ==" spinCount="100000" sheet="1" objects="1" scenarios="1"/>
  <mergeCells count="5">
    <mergeCell ref="C5:D5"/>
    <mergeCell ref="E5:F5"/>
    <mergeCell ref="I5:J5"/>
    <mergeCell ref="G5:H5"/>
    <mergeCell ref="C4:J4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DD327AE42AB4FA88F4E6034D7D412" ma:contentTypeVersion="16" ma:contentTypeDescription="Opret et nyt dokument." ma:contentTypeScope="" ma:versionID="763e1526a0ed4544e7a4f5f305748064">
  <xsd:schema xmlns:xsd="http://www.w3.org/2001/XMLSchema" xmlns:xs="http://www.w3.org/2001/XMLSchema" xmlns:p="http://schemas.microsoft.com/office/2006/metadata/properties" xmlns:ns2="d08105a8-ef68-420b-8f1e-a49ac7e8f5cc" xmlns:ns3="cc2897bb-b700-45ca-bce7-9a7174558ca1" targetNamespace="http://schemas.microsoft.com/office/2006/metadata/properties" ma:root="true" ma:fieldsID="858cd40556fc5d08b7202e74e615be44" ns2:_="" ns3:_="">
    <xsd:import namespace="d08105a8-ef68-420b-8f1e-a49ac7e8f5cc"/>
    <xsd:import namespace="cc2897bb-b700-45ca-bce7-9a7174558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105a8-ef68-420b-8f1e-a49ac7e8f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897bb-b700-45ca-bce7-9a7174558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84e158-fe2d-4c53-a84e-aef8ecb26041}" ma:internalName="TaxCatchAll" ma:showField="CatchAllData" ma:web="cc2897bb-b700-45ca-bce7-9a7174558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8105a8-ef68-420b-8f1e-a49ac7e8f5cc">
      <Terms xmlns="http://schemas.microsoft.com/office/infopath/2007/PartnerControls"/>
    </lcf76f155ced4ddcb4097134ff3c332f>
    <TaxCatchAll xmlns="cc2897bb-b700-45ca-bce7-9a7174558ca1" xsi:nil="true"/>
  </documentManagement>
</p:properties>
</file>

<file path=customXml/itemProps1.xml><?xml version="1.0" encoding="utf-8"?>
<ds:datastoreItem xmlns:ds="http://schemas.openxmlformats.org/officeDocument/2006/customXml" ds:itemID="{2EFE60AA-2F3A-4C86-ACCC-4113B6834ACD}"/>
</file>

<file path=customXml/itemProps2.xml><?xml version="1.0" encoding="utf-8"?>
<ds:datastoreItem xmlns:ds="http://schemas.openxmlformats.org/officeDocument/2006/customXml" ds:itemID="{F78979CB-8803-4067-9179-F75F8EC01397}"/>
</file>

<file path=customXml/itemProps3.xml><?xml version="1.0" encoding="utf-8"?>
<ds:datastoreItem xmlns:ds="http://schemas.openxmlformats.org/officeDocument/2006/customXml" ds:itemID="{E64014F3-C50C-4E36-A962-41D9F68CACB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FSSM 12-18-Template</vt:lpstr>
      <vt:lpstr>Diagram-Subscales</vt:lpstr>
      <vt:lpstr>FSSM-Norms</vt:lpstr>
      <vt:lpstr>Diagram-Diagnostic Scale</vt:lpstr>
      <vt:lpstr>Diagram- Severity Scale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Birgit Drasbæk Søgaard Isene</cp:lastModifiedBy>
  <dcterms:created xsi:type="dcterms:W3CDTF">2020-06-19T09:01:53Z</dcterms:created>
  <dcterms:modified xsi:type="dcterms:W3CDTF">2021-09-16T11:42:24Z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0x01010013EDD327AE42AB4FA88F4E6034D7D412</vt:lpwstr>
  </property>
</Properties>
</file>